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Бюджет\Бюджет 2017-2019\"/>
    </mc:Choice>
  </mc:AlternateContent>
  <bookViews>
    <workbookView xWindow="0" yWindow="0" windowWidth="11880" windowHeight="5508"/>
  </bookViews>
  <sheets>
    <sheet name="РРО2_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4" i="2" l="1"/>
  <c r="BA14" i="2"/>
  <c r="AZ14" i="2"/>
  <c r="BB38" i="2"/>
  <c r="BA38" i="2"/>
  <c r="AZ38" i="2"/>
</calcChain>
</file>

<file path=xl/sharedStrings.xml><?xml version="1.0" encoding="utf-8"?>
<sst xmlns="http://schemas.openxmlformats.org/spreadsheetml/2006/main" count="351" uniqueCount="86">
  <si>
    <t xml:space="preserve"> </t>
  </si>
  <si>
    <t>(Расшифровка подписи)</t>
  </si>
  <si>
    <t>(Подпись)</t>
  </si>
  <si>
    <t>Исполнитель</t>
  </si>
  <si>
    <t xml:space="preserve">Руководитель </t>
  </si>
  <si>
    <t>ИТОГО:</t>
  </si>
  <si>
    <t>Обеспечение деятельности Уполномоченного по правам человека и его апппарата</t>
  </si>
  <si>
    <t/>
  </si>
  <si>
    <t>Закон Самарской области "Проект Закона Самарской области "О внесении изменений в Закон Самарской области "Об Уполномоченном по правам человека в Самарской области" от 15.06.2011 №б/н</t>
  </si>
  <si>
    <t>Материально-техническое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Федерации,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</t>
  </si>
  <si>
    <t>101010001</t>
  </si>
  <si>
    <t>,0.БДО</t>
  </si>
  <si>
    <t>Неуказанный территориальный признак</t>
  </si>
  <si>
    <t>Неуказанное мероприятие</t>
  </si>
  <si>
    <t>000.90.11128</t>
  </si>
  <si>
    <t>2.10.001.499</t>
  </si>
  <si>
    <t>Обеспечение деятельности Уполномоченного по правам человека и его аппарата</t>
  </si>
  <si>
    <t xml:space="preserve">гл. ст. 25 п.1, 2 </t>
  </si>
  <si>
    <t>Закон Самарской области "Об Уполномоченном по правам человека в Самарской области" от 24.11.2000 №045</t>
  </si>
  <si>
    <t>045</t>
  </si>
  <si>
    <t>901.00.11280</t>
  </si>
  <si>
    <t>2.10.001.299</t>
  </si>
  <si>
    <t>2.10.001.201</t>
  </si>
  <si>
    <t>2.10.001.199</t>
  </si>
  <si>
    <t>2.10.001.101</t>
  </si>
  <si>
    <t>24.11.2000</t>
  </si>
  <si>
    <t>722.001.00.0</t>
  </si>
  <si>
    <t>третий</t>
  </si>
  <si>
    <t>второй</t>
  </si>
  <si>
    <t>первый</t>
  </si>
  <si>
    <t>Факт</t>
  </si>
  <si>
    <t>План</t>
  </si>
  <si>
    <t>КЭСР</t>
  </si>
  <si>
    <t>КВР</t>
  </si>
  <si>
    <t>КЦСР</t>
  </si>
  <si>
    <t>КФСРПодРазд</t>
  </si>
  <si>
    <t>КФСРРазд</t>
  </si>
  <si>
    <t>КФСР_ОбязательстваПодРазд</t>
  </si>
  <si>
    <t>КФСР_ОбязательстваРазд</t>
  </si>
  <si>
    <t>КФСР</t>
  </si>
  <si>
    <t>СубКЭСР</t>
  </si>
  <si>
    <t>Наименование обязательства</t>
  </si>
  <si>
    <t>Срок действия</t>
  </si>
  <si>
    <t>Дата документа</t>
  </si>
  <si>
    <t>Номер статьи, части, пункта, подпункта, абзаца</t>
  </si>
  <si>
    <t>Реквизиты</t>
  </si>
  <si>
    <t>Номер документа</t>
  </si>
  <si>
    <t>Ведомство</t>
  </si>
  <si>
    <t>Плановый период</t>
  </si>
  <si>
    <t>Текущий год</t>
  </si>
  <si>
    <t>Отчётный год</t>
  </si>
  <si>
    <t>Наименование</t>
  </si>
  <si>
    <t>Код</t>
  </si>
  <si>
    <t>ВР</t>
  </si>
  <si>
    <t>ЦС</t>
  </si>
  <si>
    <t>Пр</t>
  </si>
  <si>
    <t>Рз</t>
  </si>
  <si>
    <t>Отнесение к национальным проектам</t>
  </si>
  <si>
    <t>Отнесение к расходам капитального характера</t>
  </si>
  <si>
    <t>Код методики расчета бюджетного ассигнования</t>
  </si>
  <si>
    <t>Отнесение ассигнования к публичному нормативному обязательству</t>
  </si>
  <si>
    <t>Код источника финансового обеспечения бюджетного аасигнования</t>
  </si>
  <si>
    <t>Дата вступления в силу</t>
  </si>
  <si>
    <t>ст., часть, п., пп, абзац</t>
  </si>
  <si>
    <t>ГРБС</t>
  </si>
  <si>
    <t>Код обязательства</t>
  </si>
  <si>
    <t>Код НПА</t>
  </si>
  <si>
    <t>Код полно-мочия</t>
  </si>
  <si>
    <t>Объем ассигнований на исполнение расходного обязательства, тыс. рублей</t>
  </si>
  <si>
    <t>Потребность на обеспечение расходного обязательства (плановый год)</t>
  </si>
  <si>
    <t>Направление</t>
  </si>
  <si>
    <t>Мероприятие</t>
  </si>
  <si>
    <t>Код ОСГУ</t>
  </si>
  <si>
    <t>Код классификации</t>
  </si>
  <si>
    <t>Код бюджетного ассигнования</t>
  </si>
  <si>
    <t>Наименование расходного обязательства</t>
  </si>
  <si>
    <t>Нормативный правовой акт(договор, соглашение)</t>
  </si>
  <si>
    <t>Код Полномочия</t>
  </si>
  <si>
    <t>Код полномочия</t>
  </si>
  <si>
    <t>Код РО</t>
  </si>
  <si>
    <t>действующих расходных обязательств субъекта бюджетного планирования</t>
  </si>
  <si>
    <t>РЕЕСТР</t>
  </si>
  <si>
    <t>О.Д. Гальцова</t>
  </si>
  <si>
    <t>Л.Р. Давлетьянова</t>
  </si>
  <si>
    <t xml:space="preserve"> (действующий)*</t>
  </si>
  <si>
    <r>
      <t xml:space="preserve">по состоянию на </t>
    </r>
    <r>
      <rPr>
        <b/>
        <u/>
        <sz val="12"/>
        <rFont val="Times New Roman"/>
        <family val="1"/>
        <charset val="204"/>
      </rPr>
      <t>31.12.2017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</si>
</sst>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;[Red]\-#,##0.000;0.000"/>
    <numFmt numFmtId="165" formatCode="000.000.00.0"/>
    <numFmt numFmtId="166" formatCode="000"/>
    <numFmt numFmtId="167" formatCode="00\.00\.00"/>
    <numFmt numFmtId="168" formatCode="00"/>
    <numFmt numFmtId="169" formatCode="00\.00"/>
    <numFmt numFmtId="170" formatCode="000\.00\.00"/>
    <numFmt numFmtId="171" formatCode="00\.00\.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sz val="8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b/>
      <sz val="8"/>
      <name val="Times New Roman"/>
      <charset val="204"/>
    </font>
    <font>
      <i/>
      <sz val="8"/>
      <name val="Arial"/>
      <charset val="204"/>
    </font>
    <font>
      <sz val="8"/>
      <name val="Arial"/>
      <charset val="204"/>
    </font>
    <font>
      <b/>
      <sz val="7"/>
      <name val="Times New Roman"/>
      <charset val="204"/>
    </font>
    <font>
      <b/>
      <sz val="12"/>
      <name val="Times New Roman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" vertical="top"/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Protection="1">
      <protection hidden="1"/>
    </xf>
    <xf numFmtId="0" fontId="2" fillId="0" borderId="0" xfId="1" applyFont="1" applyFill="1" applyProtection="1"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164" fontId="6" fillId="0" borderId="6" xfId="1" applyNumberFormat="1" applyFont="1" applyFill="1" applyBorder="1" applyAlignment="1" applyProtection="1">
      <protection hidden="1"/>
    </xf>
    <xf numFmtId="164" fontId="6" fillId="0" borderId="7" xfId="1" applyNumberFormat="1" applyFont="1" applyFill="1" applyBorder="1" applyAlignment="1" applyProtection="1">
      <protection hidden="1"/>
    </xf>
    <xf numFmtId="0" fontId="1" fillId="0" borderId="8" xfId="1" applyBorder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protection hidden="1"/>
    </xf>
    <xf numFmtId="0" fontId="6" fillId="0" borderId="9" xfId="1" applyNumberFormat="1" applyFont="1" applyFill="1" applyBorder="1" applyAlignment="1" applyProtection="1">
      <protection hidden="1"/>
    </xf>
    <xf numFmtId="0" fontId="6" fillId="0" borderId="7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protection hidden="1"/>
    </xf>
    <xf numFmtId="1" fontId="2" fillId="0" borderId="8" xfId="1" applyNumberFormat="1" applyFont="1" applyFill="1" applyBorder="1" applyAlignment="1" applyProtection="1">
      <alignment wrapText="1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2" fillId="0" borderId="6" xfId="1" applyNumberFormat="1" applyFont="1" applyFill="1" applyBorder="1" applyAlignment="1" applyProtection="1">
      <protection hidden="1"/>
    </xf>
    <xf numFmtId="165" fontId="6" fillId="0" borderId="10" xfId="1" applyNumberFormat="1" applyFont="1" applyFill="1" applyBorder="1" applyAlignment="1" applyProtection="1">
      <protection hidden="1"/>
    </xf>
    <xf numFmtId="0" fontId="2" fillId="0" borderId="11" xfId="1" applyFont="1" applyFill="1" applyBorder="1" applyProtection="1">
      <protection hidden="1"/>
    </xf>
    <xf numFmtId="164" fontId="7" fillId="0" borderId="0" xfId="1" applyNumberFormat="1" applyFont="1" applyFill="1" applyAlignment="1" applyProtection="1">
      <protection hidden="1"/>
    </xf>
    <xf numFmtId="164" fontId="7" fillId="0" borderId="11" xfId="1" applyNumberFormat="1" applyFont="1" applyFill="1" applyBorder="1" applyAlignment="1" applyProtection="1">
      <protection hidden="1"/>
    </xf>
    <xf numFmtId="164" fontId="3" fillId="0" borderId="12" xfId="1" applyNumberFormat="1" applyFont="1" applyFill="1" applyBorder="1" applyAlignment="1" applyProtection="1">
      <alignment vertical="center"/>
      <protection hidden="1"/>
    </xf>
    <xf numFmtId="164" fontId="3" fillId="0" borderId="13" xfId="1" applyNumberFormat="1" applyFont="1" applyFill="1" applyBorder="1" applyAlignment="1" applyProtection="1">
      <alignment vertical="center"/>
      <protection hidden="1"/>
    </xf>
    <xf numFmtId="166" fontId="3" fillId="0" borderId="13" xfId="1" applyNumberFormat="1" applyFont="1" applyFill="1" applyBorder="1" applyAlignment="1" applyProtection="1">
      <alignment horizontal="left" vertical="center" wrapText="1"/>
      <protection hidden="1"/>
    </xf>
    <xf numFmtId="167" fontId="3" fillId="0" borderId="12" xfId="1" applyNumberFormat="1" applyFont="1" applyFill="1" applyBorder="1" applyAlignment="1" applyProtection="1">
      <alignment horizontal="center" vertical="center"/>
      <protection hidden="1"/>
    </xf>
    <xf numFmtId="167" fontId="3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2" xfId="1" applyNumberFormat="1" applyFont="1" applyFill="1" applyBorder="1" applyAlignment="1" applyProtection="1">
      <alignment horizontal="center" vertical="center"/>
      <protection hidden="1"/>
    </xf>
    <xf numFmtId="166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2" xfId="1" applyNumberFormat="1" applyFont="1" applyFill="1" applyBorder="1" applyAlignment="1" applyProtection="1">
      <alignment horizontal="center" vertical="center"/>
      <protection hidden="1"/>
    </xf>
    <xf numFmtId="168" fontId="3" fillId="0" borderId="14" xfId="1" applyNumberFormat="1" applyFont="1" applyFill="1" applyBorder="1" applyAlignment="1" applyProtection="1">
      <alignment horizontal="center" vertical="center"/>
      <protection hidden="1"/>
    </xf>
    <xf numFmtId="168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13" xfId="1" applyNumberFormat="1" applyFont="1" applyFill="1" applyBorder="1" applyAlignment="1" applyProtection="1">
      <alignment horizontal="center" vertical="center"/>
      <protection hidden="1"/>
    </xf>
    <xf numFmtId="166" fontId="3" fillId="0" borderId="12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12" xfId="1" applyNumberFormat="1" applyFont="1" applyFill="1" applyBorder="1" applyAlignment="1" applyProtection="1">
      <alignment horizontal="center" vertical="center"/>
      <protection hidden="1"/>
    </xf>
    <xf numFmtId="169" fontId="3" fillId="0" borderId="12" xfId="1" applyNumberFormat="1" applyFont="1" applyFill="1" applyBorder="1" applyAlignment="1" applyProtection="1">
      <alignment horizontal="center" vertical="center"/>
      <protection hidden="1"/>
    </xf>
    <xf numFmtId="170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2" xfId="1" applyNumberFormat="1" applyFont="1" applyFill="1" applyBorder="1" applyAlignment="1" applyProtection="1">
      <alignment horizontal="left" vertical="center"/>
      <protection hidden="1"/>
    </xf>
    <xf numFmtId="0" fontId="3" fillId="0" borderId="14" xfId="1" applyNumberFormat="1" applyFont="1" applyFill="1" applyBorder="1" applyAlignment="1" applyProtection="1">
      <alignment horizontal="left" vertical="center"/>
      <protection hidden="1"/>
    </xf>
    <xf numFmtId="0" fontId="3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2" xfId="1" applyNumberFormat="1" applyFont="1" applyFill="1" applyBorder="1" applyAlignment="1" applyProtection="1">
      <alignment horizontal="left" vertical="center"/>
      <protection hidden="1"/>
    </xf>
    <xf numFmtId="0" fontId="3" fillId="0" borderId="12" xfId="1" applyNumberFormat="1" applyFont="1" applyFill="1" applyBorder="1" applyAlignment="1" applyProtection="1">
      <alignment horizontal="right" vertical="center"/>
      <protection hidden="1"/>
    </xf>
    <xf numFmtId="0" fontId="3" fillId="0" borderId="13" xfId="1" applyNumberFormat="1" applyFont="1" applyFill="1" applyBorder="1" applyAlignment="1" applyProtection="1">
      <alignment horizontal="right" vertical="center"/>
      <protection hidden="1"/>
    </xf>
    <xf numFmtId="0" fontId="3" fillId="0" borderId="13" xfId="1" applyNumberFormat="1" applyFont="1" applyFill="1" applyBorder="1" applyAlignment="1" applyProtection="1">
      <alignment horizontal="left" vertical="center"/>
      <protection hidden="1"/>
    </xf>
    <xf numFmtId="171" fontId="3" fillId="0" borderId="14" xfId="1" applyNumberFormat="1" applyFont="1" applyFill="1" applyBorder="1" applyAlignment="1" applyProtection="1">
      <alignment horizontal="right" vertical="center"/>
      <protection hidden="1"/>
    </xf>
    <xf numFmtId="0" fontId="3" fillId="0" borderId="14" xfId="1" applyNumberFormat="1" applyFont="1" applyFill="1" applyBorder="1" applyAlignment="1" applyProtection="1">
      <alignment horizontal="right" vertical="center"/>
      <protection hidden="1"/>
    </xf>
    <xf numFmtId="0" fontId="2" fillId="0" borderId="15" xfId="1" applyFont="1" applyFill="1" applyBorder="1" applyProtection="1">
      <protection hidden="1"/>
    </xf>
    <xf numFmtId="164" fontId="3" fillId="0" borderId="16" xfId="1" applyNumberFormat="1" applyFont="1" applyFill="1" applyBorder="1" applyAlignment="1" applyProtection="1">
      <alignment vertical="center"/>
      <protection hidden="1"/>
    </xf>
    <xf numFmtId="166" fontId="3" fillId="0" borderId="17" xfId="1" applyNumberFormat="1" applyFont="1" applyFill="1" applyBorder="1" applyAlignment="1" applyProtection="1">
      <alignment horizontal="left" vertical="center" wrapText="1"/>
      <protection hidden="1"/>
    </xf>
    <xf numFmtId="167" fontId="3" fillId="0" borderId="16" xfId="1" applyNumberFormat="1" applyFont="1" applyFill="1" applyBorder="1" applyAlignment="1" applyProtection="1">
      <alignment horizontal="center" vertical="center"/>
      <protection hidden="1"/>
    </xf>
    <xf numFmtId="167" fontId="3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6" xfId="1" applyNumberFormat="1" applyFont="1" applyFill="1" applyBorder="1" applyAlignment="1" applyProtection="1">
      <alignment horizontal="center" vertical="center"/>
      <protection hidden="1"/>
    </xf>
    <xf numFmtId="166" fontId="3" fillId="0" borderId="17" xfId="1" applyNumberFormat="1" applyFont="1" applyFill="1" applyBorder="1" applyAlignment="1" applyProtection="1">
      <alignment horizontal="center" vertical="center"/>
      <protection hidden="1"/>
    </xf>
    <xf numFmtId="0" fontId="3" fillId="0" borderId="16" xfId="1" applyNumberFormat="1" applyFont="1" applyFill="1" applyBorder="1" applyAlignment="1" applyProtection="1">
      <alignment horizontal="center" vertical="center"/>
      <protection hidden="1"/>
    </xf>
    <xf numFmtId="168" fontId="3" fillId="0" borderId="18" xfId="1" applyNumberFormat="1" applyFont="1" applyFill="1" applyBorder="1" applyAlignment="1" applyProtection="1">
      <alignment horizontal="center" vertical="center"/>
      <protection hidden="1"/>
    </xf>
    <xf numFmtId="168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3" fillId="0" borderId="18" xfId="1" applyNumberFormat="1" applyFont="1" applyFill="1" applyBorder="1" applyAlignment="1" applyProtection="1">
      <alignment horizontal="center" vertical="center"/>
      <protection hidden="1"/>
    </xf>
    <xf numFmtId="0" fontId="3" fillId="0" borderId="17" xfId="1" applyNumberFormat="1" applyFont="1" applyFill="1" applyBorder="1" applyAlignment="1" applyProtection="1">
      <alignment horizontal="center" vertical="center"/>
      <protection hidden="1"/>
    </xf>
    <xf numFmtId="166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16" xfId="1" applyNumberFormat="1" applyFont="1" applyFill="1" applyBorder="1" applyAlignment="1" applyProtection="1">
      <alignment horizontal="center" vertical="center"/>
      <protection hidden="1"/>
    </xf>
    <xf numFmtId="169" fontId="3" fillId="0" borderId="16" xfId="1" applyNumberFormat="1" applyFont="1" applyFill="1" applyBorder="1" applyAlignment="1" applyProtection="1">
      <alignment horizontal="center" vertical="center"/>
      <protection hidden="1"/>
    </xf>
    <xf numFmtId="170" fontId="3" fillId="0" borderId="17" xfId="1" applyNumberFormat="1" applyFont="1" applyFill="1" applyBorder="1" applyAlignment="1" applyProtection="1">
      <alignment horizontal="center" vertical="center"/>
      <protection hidden="1"/>
    </xf>
    <xf numFmtId="0" fontId="3" fillId="0" borderId="18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6" xfId="1" applyNumberFormat="1" applyFont="1" applyFill="1" applyBorder="1" applyAlignment="1" applyProtection="1">
      <alignment horizontal="left" vertical="center"/>
      <protection hidden="1"/>
    </xf>
    <xf numFmtId="0" fontId="3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7" xfId="1" applyNumberFormat="1" applyFont="1" applyFill="1" applyBorder="1" applyAlignment="1" applyProtection="1">
      <alignment horizontal="left" vertical="center"/>
      <protection hidden="1"/>
    </xf>
    <xf numFmtId="171" fontId="3" fillId="0" borderId="18" xfId="1" applyNumberFormat="1" applyFont="1" applyFill="1" applyBorder="1" applyAlignment="1" applyProtection="1">
      <alignment horizontal="right" vertical="center"/>
      <protection hidden="1"/>
    </xf>
    <xf numFmtId="0" fontId="3" fillId="0" borderId="18" xfId="1" applyNumberFormat="1" applyFont="1" applyFill="1" applyBorder="1" applyAlignment="1" applyProtection="1">
      <alignment horizontal="right" vertical="center"/>
      <protection hidden="1"/>
    </xf>
    <xf numFmtId="164" fontId="3" fillId="0" borderId="14" xfId="1" applyNumberFormat="1" applyFont="1" applyFill="1" applyBorder="1" applyAlignment="1" applyProtection="1">
      <alignment vertical="center"/>
      <protection hidden="1"/>
    </xf>
    <xf numFmtId="164" fontId="3" fillId="0" borderId="20" xfId="1" applyNumberFormat="1" applyFont="1" applyFill="1" applyBorder="1" applyAlignment="1" applyProtection="1">
      <alignment vertical="center"/>
      <protection hidden="1"/>
    </xf>
    <xf numFmtId="0" fontId="3" fillId="0" borderId="20" xfId="1" applyNumberFormat="1" applyFont="1" applyFill="1" applyBorder="1" applyAlignment="1" applyProtection="1">
      <alignment horizontal="center" vertical="center"/>
      <protection hidden="1"/>
    </xf>
    <xf numFmtId="0" fontId="3" fillId="0" borderId="20" xfId="1" applyNumberFormat="1" applyFont="1" applyFill="1" applyBorder="1" applyAlignment="1" applyProtection="1">
      <alignment horizontal="left" vertical="center"/>
      <protection hidden="1"/>
    </xf>
    <xf numFmtId="0" fontId="3" fillId="0" borderId="14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1" applyNumberFormat="1" applyFont="1" applyFill="1" applyBorder="1" applyAlignment="1" applyProtection="1">
      <alignment horizontal="center" vertical="center"/>
      <protection hidden="1"/>
    </xf>
    <xf numFmtId="0" fontId="3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/>
      <protection hidden="1"/>
    </xf>
    <xf numFmtId="0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4" xfId="1" applyNumberFormat="1" applyFont="1" applyFill="1" applyBorder="1" applyAlignment="1" applyProtection="1">
      <alignment horizontal="centerContinuous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Continuous" vertical="center" wrapText="1"/>
      <protection hidden="1"/>
    </xf>
    <xf numFmtId="0" fontId="6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3" xfId="1" applyNumberFormat="1" applyFont="1" applyFill="1" applyBorder="1" applyAlignment="1" applyProtection="1">
      <alignment vertical="center" wrapText="1"/>
      <protection hidden="1"/>
    </xf>
    <xf numFmtId="0" fontId="6" fillId="0" borderId="14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protection hidden="1"/>
    </xf>
    <xf numFmtId="0" fontId="6" fillId="0" borderId="13" xfId="1" applyNumberFormat="1" applyFont="1" applyFill="1" applyBorder="1" applyAlignment="1" applyProtection="1">
      <protection hidden="1"/>
    </xf>
    <xf numFmtId="0" fontId="9" fillId="0" borderId="17" xfId="1" applyNumberFormat="1" applyFont="1" applyFill="1" applyBorder="1" applyAlignment="1" applyProtection="1"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13" fillId="0" borderId="0" xfId="1" applyNumberFormat="1" applyFont="1" applyFill="1" applyAlignment="1" applyProtection="1">
      <protection hidden="1"/>
    </xf>
    <xf numFmtId="0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center"/>
      <protection hidden="1"/>
    </xf>
    <xf numFmtId="0" fontId="6" fillId="0" borderId="18" xfId="1" applyNumberFormat="1" applyFont="1" applyFill="1" applyBorder="1" applyAlignment="1" applyProtection="1">
      <alignment horizontal="center" vertical="center"/>
      <protection hidden="1"/>
    </xf>
    <xf numFmtId="0" fontId="6" fillId="0" borderId="14" xfId="1" applyNumberFormat="1" applyFont="1" applyFill="1" applyBorder="1" applyAlignment="1" applyProtection="1">
      <alignment horizontal="center" vertical="center"/>
      <protection hidden="1"/>
    </xf>
    <xf numFmtId="171" fontId="3" fillId="0" borderId="12" xfId="1" applyNumberFormat="1" applyFont="1" applyFill="1" applyBorder="1" applyAlignment="1" applyProtection="1">
      <alignment horizontal="right" vertical="center"/>
      <protection hidden="1"/>
    </xf>
    <xf numFmtId="0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 vertical="center"/>
      <protection hidden="1"/>
    </xf>
    <xf numFmtId="164" fontId="3" fillId="0" borderId="19" xfId="1" applyNumberFormat="1" applyFont="1" applyFill="1" applyBorder="1" applyAlignment="1" applyProtection="1">
      <protection hidden="1"/>
    </xf>
    <xf numFmtId="0" fontId="6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top"/>
      <protection hidden="1"/>
    </xf>
    <xf numFmtId="0" fontId="6" fillId="0" borderId="25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5"/>
  <sheetViews>
    <sheetView showGridLines="0" tabSelected="1" topLeftCell="N15" workbookViewId="0">
      <selection activeCell="AX15" sqref="AX15"/>
    </sheetView>
  </sheetViews>
  <sheetFormatPr defaultColWidth="9.109375" defaultRowHeight="13.2" x14ac:dyDescent="0.25"/>
  <cols>
    <col min="1" max="1" width="1.5546875" style="1" customWidth="1"/>
    <col min="2" max="2" width="8" style="1" customWidth="1"/>
    <col min="3" max="4" width="0" style="1" hidden="1" customWidth="1"/>
    <col min="5" max="5" width="8.5546875" style="1" customWidth="1"/>
    <col min="6" max="6" width="4.33203125" style="1" customWidth="1"/>
    <col min="7" max="7" width="3.77734375" style="1" customWidth="1"/>
    <col min="8" max="11" width="0" style="1" hidden="1" customWidth="1"/>
    <col min="12" max="12" width="21.5546875" style="1" customWidth="1"/>
    <col min="13" max="13" width="0" style="1" hidden="1" customWidth="1"/>
    <col min="14" max="14" width="7.44140625" style="1" customWidth="1"/>
    <col min="15" max="15" width="0" style="1" hidden="1" customWidth="1"/>
    <col min="16" max="16" width="7.21875" style="1" customWidth="1"/>
    <col min="17" max="17" width="0" style="1" hidden="1" customWidth="1"/>
    <col min="18" max="18" width="5.5546875" style="1" customWidth="1"/>
    <col min="19" max="19" width="0" style="1" hidden="1" customWidth="1"/>
    <col min="20" max="20" width="13.77734375" style="1" customWidth="1"/>
    <col min="21" max="21" width="8.88671875" style="1" customWidth="1"/>
    <col min="22" max="22" width="0" style="1" hidden="1" customWidth="1"/>
    <col min="23" max="23" width="9.44140625" style="1" customWidth="1"/>
    <col min="24" max="24" width="8.44140625" style="1" customWidth="1"/>
    <col min="25" max="25" width="9" style="1" customWidth="1"/>
    <col min="26" max="26" width="8.88671875" style="1" customWidth="1"/>
    <col min="27" max="37" width="0" style="1" hidden="1" customWidth="1"/>
    <col min="38" max="38" width="3.21875" style="1" customWidth="1"/>
    <col min="39" max="39" width="3" style="1" customWidth="1"/>
    <col min="40" max="40" width="8.33203125" style="1" customWidth="1"/>
    <col min="41" max="41" width="3.5546875" style="1" customWidth="1"/>
    <col min="42" max="42" width="5.21875" style="1" customWidth="1"/>
    <col min="43" max="43" width="5.6640625" style="1" customWidth="1"/>
    <col min="44" max="44" width="10.5546875" style="1" customWidth="1"/>
    <col min="45" max="45" width="5.6640625" style="1" customWidth="1"/>
    <col min="46" max="46" width="10.77734375" style="1" customWidth="1"/>
    <col min="47" max="47" width="0" style="1" hidden="1" customWidth="1"/>
    <col min="48" max="48" width="9.88671875" style="1" customWidth="1"/>
    <col min="49" max="49" width="12" style="1" customWidth="1"/>
    <col min="50" max="50" width="10.21875" style="1" customWidth="1"/>
    <col min="51" max="51" width="8.77734375" style="1" customWidth="1"/>
    <col min="52" max="54" width="7.88671875" style="1" customWidth="1"/>
    <col min="55" max="59" width="0" style="1" hidden="1" customWidth="1"/>
    <col min="60" max="60" width="0.6640625" style="1" customWidth="1"/>
    <col min="61" max="256" width="9.109375" style="1" customWidth="1"/>
    <col min="257" max="16384" width="9.109375" style="1"/>
  </cols>
  <sheetData>
    <row r="1" spans="1:60" ht="12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2"/>
      <c r="V1" s="7"/>
      <c r="W1" s="7"/>
      <c r="X1" s="7"/>
      <c r="Y1" s="7"/>
      <c r="Z1" s="2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2"/>
      <c r="AR1" s="2"/>
      <c r="AS1" s="2"/>
      <c r="AT1" s="2"/>
      <c r="AU1" s="7"/>
      <c r="AV1" s="7"/>
      <c r="AW1" s="7"/>
      <c r="AX1" s="110"/>
      <c r="AY1" s="110"/>
      <c r="AZ1" s="110"/>
      <c r="BA1" s="110"/>
      <c r="BB1" s="110"/>
      <c r="BC1" s="2"/>
      <c r="BD1" s="2"/>
      <c r="BE1" s="2"/>
      <c r="BF1" s="2"/>
      <c r="BG1" s="2"/>
      <c r="BH1" s="2"/>
    </row>
    <row r="2" spans="1:60" ht="409.6" hidden="1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  <c r="V2" s="7"/>
      <c r="W2" s="7"/>
      <c r="X2" s="7"/>
      <c r="Y2" s="7"/>
      <c r="Z2" s="2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2"/>
      <c r="AR2" s="2"/>
      <c r="AS2" s="2"/>
      <c r="AT2" s="2"/>
      <c r="AU2" s="7"/>
      <c r="AV2" s="7"/>
      <c r="AW2" s="7"/>
      <c r="AX2" s="111"/>
      <c r="AY2" s="110"/>
      <c r="AZ2" s="110"/>
      <c r="BA2" s="110"/>
      <c r="BB2" s="110"/>
      <c r="BC2" s="2"/>
      <c r="BD2" s="2"/>
      <c r="BE2" s="2"/>
      <c r="BF2" s="2"/>
      <c r="BG2" s="2"/>
      <c r="BH2" s="2"/>
    </row>
    <row r="3" spans="1:60" ht="409.6" hidden="1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/>
      <c r="V3" s="7"/>
      <c r="W3" s="7"/>
      <c r="X3" s="7"/>
      <c r="Y3" s="7"/>
      <c r="Z3" s="2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2"/>
      <c r="AR3" s="2"/>
      <c r="AS3" s="2"/>
      <c r="AT3" s="2"/>
      <c r="AU3" s="7"/>
      <c r="AV3" s="7"/>
      <c r="AW3" s="7"/>
      <c r="AX3" s="110"/>
      <c r="AY3" s="110"/>
      <c r="AZ3" s="110"/>
      <c r="BA3" s="110"/>
      <c r="BB3" s="110"/>
      <c r="BC3" s="2"/>
      <c r="BD3" s="2"/>
      <c r="BE3" s="2"/>
      <c r="BF3" s="2"/>
      <c r="BG3" s="2"/>
      <c r="BH3" s="2"/>
    </row>
    <row r="4" spans="1:60" ht="16.5" customHeight="1" x14ac:dyDescent="0.3">
      <c r="A4" s="7"/>
      <c r="B4" s="125" t="s">
        <v>81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2"/>
      <c r="BD4" s="2"/>
      <c r="BE4" s="2"/>
      <c r="BF4" s="2"/>
      <c r="BG4" s="2"/>
      <c r="BH4" s="2"/>
    </row>
    <row r="5" spans="1:60" ht="12.75" customHeight="1" x14ac:dyDescent="0.25">
      <c r="A5" s="109"/>
      <c r="B5" s="124" t="s">
        <v>84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2"/>
      <c r="BD5" s="2"/>
      <c r="BE5" s="2"/>
      <c r="BF5" s="2"/>
      <c r="BG5" s="2"/>
      <c r="BH5" s="2"/>
    </row>
    <row r="6" spans="1:60" ht="12.75" customHeight="1" x14ac:dyDescent="0.25">
      <c r="A6" s="7"/>
      <c r="B6" s="124" t="s">
        <v>80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2"/>
      <c r="BD6" s="2"/>
      <c r="BE6" s="2"/>
      <c r="BF6" s="2"/>
      <c r="BG6" s="2"/>
      <c r="BH6" s="2"/>
    </row>
    <row r="7" spans="1:60" ht="23.25" customHeight="1" x14ac:dyDescent="0.3">
      <c r="A7" s="7"/>
      <c r="B7" s="130" t="s">
        <v>85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2"/>
      <c r="BD7" s="2"/>
      <c r="BE7" s="2"/>
      <c r="BF7" s="2"/>
      <c r="BG7" s="2"/>
      <c r="BH7" s="2"/>
    </row>
    <row r="8" spans="1:60" ht="19.5" customHeight="1" x14ac:dyDescent="0.25">
      <c r="A8" s="7"/>
      <c r="B8" s="124" t="s">
        <v>7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2"/>
      <c r="BD8" s="2"/>
      <c r="BE8" s="2"/>
      <c r="BF8" s="2"/>
      <c r="BG8" s="2"/>
      <c r="BH8" s="2"/>
    </row>
    <row r="9" spans="1:60" ht="12.75" customHeight="1" x14ac:dyDescent="0.25">
      <c r="A9" s="7"/>
      <c r="B9" s="7"/>
      <c r="C9" s="108"/>
      <c r="D9" s="108"/>
      <c r="E9" s="108"/>
      <c r="F9" s="108"/>
      <c r="G9" s="108"/>
      <c r="H9" s="10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7"/>
      <c r="W9" s="7"/>
      <c r="X9" s="7"/>
      <c r="Y9" s="7"/>
      <c r="Z9" s="2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2"/>
      <c r="AR9" s="2"/>
      <c r="AS9" s="2"/>
      <c r="AT9" s="2"/>
      <c r="AU9" s="7"/>
      <c r="AV9" s="7"/>
      <c r="AW9" s="7"/>
      <c r="AX9" s="7"/>
      <c r="AY9" s="7"/>
      <c r="AZ9" s="7"/>
      <c r="BA9" s="7"/>
      <c r="BB9" s="7"/>
      <c r="BC9" s="2"/>
      <c r="BD9" s="2"/>
      <c r="BE9" s="2"/>
      <c r="BF9" s="2"/>
      <c r="BG9" s="2"/>
      <c r="BH9" s="2"/>
    </row>
    <row r="10" spans="1:60" ht="18" customHeight="1" thickBot="1" x14ac:dyDescent="0.3">
      <c r="A10" s="7"/>
      <c r="B10" s="113" t="s">
        <v>79</v>
      </c>
      <c r="C10" s="113" t="s">
        <v>78</v>
      </c>
      <c r="D10" s="114" t="s">
        <v>77</v>
      </c>
      <c r="E10" s="113" t="s">
        <v>76</v>
      </c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05"/>
      <c r="T10" s="114" t="s">
        <v>75</v>
      </c>
      <c r="U10" s="119" t="s">
        <v>74</v>
      </c>
      <c r="V10" s="119"/>
      <c r="W10" s="119"/>
      <c r="X10" s="119"/>
      <c r="Y10" s="119"/>
      <c r="Z10" s="119"/>
      <c r="AA10" s="105"/>
      <c r="AB10" s="104"/>
      <c r="AC10" s="104"/>
      <c r="AD10" s="104"/>
      <c r="AE10" s="104"/>
      <c r="AF10" s="104"/>
      <c r="AG10" s="104"/>
      <c r="AH10" s="104"/>
      <c r="AI10" s="104"/>
      <c r="AJ10" s="104"/>
      <c r="AK10" s="103"/>
      <c r="AL10" s="123" t="s">
        <v>73</v>
      </c>
      <c r="AM10" s="123"/>
      <c r="AN10" s="113"/>
      <c r="AO10" s="113"/>
      <c r="AP10" s="122" t="s">
        <v>72</v>
      </c>
      <c r="AQ10" s="131" t="s">
        <v>71</v>
      </c>
      <c r="AR10" s="127"/>
      <c r="AS10" s="131" t="s">
        <v>70</v>
      </c>
      <c r="AT10" s="131"/>
      <c r="AU10" s="113" t="s">
        <v>69</v>
      </c>
      <c r="AV10" s="123" t="s">
        <v>68</v>
      </c>
      <c r="AW10" s="123"/>
      <c r="AX10" s="123"/>
      <c r="AY10" s="123"/>
      <c r="AZ10" s="123"/>
      <c r="BA10" s="123"/>
      <c r="BB10" s="123"/>
      <c r="BC10" s="15"/>
      <c r="BD10" s="15"/>
      <c r="BE10" s="2"/>
      <c r="BF10" s="2"/>
      <c r="BG10" s="2"/>
      <c r="BH10" s="2"/>
    </row>
    <row r="11" spans="1:60" ht="18.75" customHeight="1" thickBot="1" x14ac:dyDescent="0.3">
      <c r="A11" s="7"/>
      <c r="B11" s="113"/>
      <c r="C11" s="113"/>
      <c r="D11" s="114"/>
      <c r="E11" s="115" t="s">
        <v>67</v>
      </c>
      <c r="F11" s="116" t="s">
        <v>66</v>
      </c>
      <c r="G11" s="115"/>
      <c r="H11" s="96" t="s">
        <v>65</v>
      </c>
      <c r="I11" s="107"/>
      <c r="J11" s="95" t="s">
        <v>64</v>
      </c>
      <c r="K11" s="107"/>
      <c r="L11" s="115" t="s">
        <v>45</v>
      </c>
      <c r="M11" s="107"/>
      <c r="N11" s="115" t="s">
        <v>63</v>
      </c>
      <c r="O11" s="107"/>
      <c r="P11" s="115" t="s">
        <v>62</v>
      </c>
      <c r="Q11" s="107"/>
      <c r="R11" s="115" t="s">
        <v>42</v>
      </c>
      <c r="S11" s="104"/>
      <c r="T11" s="114"/>
      <c r="U11" s="118" t="s">
        <v>61</v>
      </c>
      <c r="V11" s="106"/>
      <c r="W11" s="118" t="s">
        <v>60</v>
      </c>
      <c r="X11" s="118" t="s">
        <v>59</v>
      </c>
      <c r="Y11" s="120" t="s">
        <v>58</v>
      </c>
      <c r="Z11" s="118" t="s">
        <v>57</v>
      </c>
      <c r="AA11" s="105"/>
      <c r="AB11" s="104"/>
      <c r="AC11" s="104"/>
      <c r="AD11" s="104"/>
      <c r="AE11" s="104"/>
      <c r="AF11" s="104"/>
      <c r="AG11" s="104"/>
      <c r="AH11" s="104"/>
      <c r="AI11" s="104"/>
      <c r="AJ11" s="104"/>
      <c r="AK11" s="103"/>
      <c r="AL11" s="113" t="s">
        <v>56</v>
      </c>
      <c r="AM11" s="117" t="s">
        <v>55</v>
      </c>
      <c r="AN11" s="116" t="s">
        <v>54</v>
      </c>
      <c r="AO11" s="115" t="s">
        <v>53</v>
      </c>
      <c r="AP11" s="114"/>
      <c r="AQ11" s="126" t="s">
        <v>52</v>
      </c>
      <c r="AR11" s="126" t="s">
        <v>51</v>
      </c>
      <c r="AS11" s="131" t="s">
        <v>52</v>
      </c>
      <c r="AT11" s="131" t="s">
        <v>51</v>
      </c>
      <c r="AU11" s="114"/>
      <c r="AV11" s="123" t="s">
        <v>50</v>
      </c>
      <c r="AW11" s="133"/>
      <c r="AX11" s="114" t="s">
        <v>49</v>
      </c>
      <c r="AY11" s="114"/>
      <c r="AZ11" s="117" t="s">
        <v>48</v>
      </c>
      <c r="BA11" s="117"/>
      <c r="BB11" s="117"/>
      <c r="BC11" s="15"/>
      <c r="BD11" s="15"/>
      <c r="BE11" s="2"/>
      <c r="BF11" s="2"/>
      <c r="BG11" s="2"/>
      <c r="BH11" s="2"/>
    </row>
    <row r="12" spans="1:60" ht="41.25" customHeight="1" thickBot="1" x14ac:dyDescent="0.3">
      <c r="A12" s="7"/>
      <c r="B12" s="113"/>
      <c r="C12" s="113"/>
      <c r="D12" s="114"/>
      <c r="E12" s="115"/>
      <c r="F12" s="117"/>
      <c r="G12" s="113"/>
      <c r="H12" s="101"/>
      <c r="I12" s="100" t="s">
        <v>47</v>
      </c>
      <c r="J12" s="100"/>
      <c r="K12" s="100" t="s">
        <v>46</v>
      </c>
      <c r="L12" s="113" t="s">
        <v>45</v>
      </c>
      <c r="M12" s="100" t="s">
        <v>44</v>
      </c>
      <c r="N12" s="113"/>
      <c r="O12" s="100" t="s">
        <v>43</v>
      </c>
      <c r="P12" s="113"/>
      <c r="Q12" s="100" t="s">
        <v>42</v>
      </c>
      <c r="R12" s="113"/>
      <c r="S12" s="100" t="s">
        <v>41</v>
      </c>
      <c r="T12" s="114"/>
      <c r="U12" s="119"/>
      <c r="V12" s="102" t="s">
        <v>40</v>
      </c>
      <c r="W12" s="119"/>
      <c r="X12" s="119"/>
      <c r="Y12" s="121"/>
      <c r="Z12" s="119"/>
      <c r="AA12" s="101" t="s">
        <v>39</v>
      </c>
      <c r="AB12" s="100" t="s">
        <v>39</v>
      </c>
      <c r="AC12" s="100" t="s">
        <v>38</v>
      </c>
      <c r="AD12" s="100" t="s">
        <v>37</v>
      </c>
      <c r="AE12" s="100" t="s">
        <v>34</v>
      </c>
      <c r="AF12" s="100" t="s">
        <v>33</v>
      </c>
      <c r="AG12" s="100" t="s">
        <v>36</v>
      </c>
      <c r="AH12" s="100" t="s">
        <v>35</v>
      </c>
      <c r="AI12" s="100" t="s">
        <v>34</v>
      </c>
      <c r="AJ12" s="100" t="s">
        <v>33</v>
      </c>
      <c r="AK12" s="99" t="s">
        <v>32</v>
      </c>
      <c r="AL12" s="123"/>
      <c r="AM12" s="135"/>
      <c r="AN12" s="117"/>
      <c r="AO12" s="113"/>
      <c r="AP12" s="114"/>
      <c r="AQ12" s="127"/>
      <c r="AR12" s="127"/>
      <c r="AS12" s="131"/>
      <c r="AT12" s="131"/>
      <c r="AU12" s="114"/>
      <c r="AV12" s="98" t="s">
        <v>31</v>
      </c>
      <c r="AW12" s="97" t="s">
        <v>30</v>
      </c>
      <c r="AX12" s="95" t="s">
        <v>31</v>
      </c>
      <c r="AY12" s="95" t="s">
        <v>30</v>
      </c>
      <c r="AZ12" s="95" t="s">
        <v>29</v>
      </c>
      <c r="BA12" s="96" t="s">
        <v>28</v>
      </c>
      <c r="BB12" s="95" t="s">
        <v>27</v>
      </c>
      <c r="BC12" s="15"/>
      <c r="BD12" s="15"/>
      <c r="BE12" s="2"/>
      <c r="BF12" s="2"/>
      <c r="BG12" s="2"/>
      <c r="BH12" s="2"/>
    </row>
    <row r="13" spans="1:60" ht="21.75" customHeight="1" x14ac:dyDescent="0.25">
      <c r="A13" s="7"/>
      <c r="B13" s="87">
        <v>1</v>
      </c>
      <c r="C13" s="92">
        <v>1</v>
      </c>
      <c r="D13" s="92">
        <v>2</v>
      </c>
      <c r="E13" s="89">
        <v>2</v>
      </c>
      <c r="F13" s="94">
        <v>3</v>
      </c>
      <c r="G13" s="86"/>
      <c r="H13" s="93"/>
      <c r="I13" s="92"/>
      <c r="J13" s="92">
        <v>1</v>
      </c>
      <c r="K13" s="92"/>
      <c r="L13" s="87">
        <v>4</v>
      </c>
      <c r="M13" s="92"/>
      <c r="N13" s="87">
        <v>5</v>
      </c>
      <c r="O13" s="87"/>
      <c r="P13" s="87">
        <v>6</v>
      </c>
      <c r="Q13" s="87"/>
      <c r="R13" s="87">
        <v>7</v>
      </c>
      <c r="S13" s="87">
        <v>8</v>
      </c>
      <c r="T13" s="89">
        <v>8</v>
      </c>
      <c r="U13" s="91">
        <v>9</v>
      </c>
      <c r="V13" s="86"/>
      <c r="W13" s="87">
        <v>10</v>
      </c>
      <c r="X13" s="87">
        <v>11</v>
      </c>
      <c r="Y13" s="87">
        <v>12</v>
      </c>
      <c r="Z13" s="87">
        <v>13</v>
      </c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9"/>
      <c r="AL13" s="90">
        <v>14</v>
      </c>
      <c r="AM13" s="90"/>
      <c r="AN13" s="86">
        <v>15</v>
      </c>
      <c r="AO13" s="89">
        <v>16</v>
      </c>
      <c r="AP13" s="87">
        <v>17</v>
      </c>
      <c r="AQ13" s="87">
        <v>18</v>
      </c>
      <c r="AR13" s="87">
        <v>19</v>
      </c>
      <c r="AS13" s="87">
        <v>20</v>
      </c>
      <c r="AT13" s="87">
        <v>21</v>
      </c>
      <c r="AU13" s="88">
        <v>13</v>
      </c>
      <c r="AV13" s="87">
        <v>22</v>
      </c>
      <c r="AW13" s="87">
        <v>23</v>
      </c>
      <c r="AX13" s="87">
        <v>24</v>
      </c>
      <c r="AY13" s="87">
        <v>25</v>
      </c>
      <c r="AZ13" s="87">
        <v>25</v>
      </c>
      <c r="BA13" s="87">
        <v>26</v>
      </c>
      <c r="BB13" s="86">
        <v>27</v>
      </c>
      <c r="BC13" s="85"/>
      <c r="BD13" s="84"/>
      <c r="BE13" s="83"/>
      <c r="BF13" s="83"/>
      <c r="BG13" s="83"/>
      <c r="BH13" s="9"/>
    </row>
    <row r="14" spans="1:60" ht="45.6" customHeight="1" x14ac:dyDescent="0.25">
      <c r="A14" s="56"/>
      <c r="B14" s="47" t="s">
        <v>26</v>
      </c>
      <c r="C14" s="52"/>
      <c r="D14" s="55">
        <v>101010001</v>
      </c>
      <c r="E14" s="82" t="s">
        <v>10</v>
      </c>
      <c r="F14" s="128"/>
      <c r="G14" s="128"/>
      <c r="H14" s="52" t="s">
        <v>9</v>
      </c>
      <c r="I14" s="51">
        <v>722</v>
      </c>
      <c r="J14" s="50"/>
      <c r="K14" s="48" t="s">
        <v>18</v>
      </c>
      <c r="L14" s="49" t="s">
        <v>18</v>
      </c>
      <c r="M14" s="81" t="s">
        <v>17</v>
      </c>
      <c r="N14" s="47" t="s">
        <v>17</v>
      </c>
      <c r="O14" s="81">
        <v>20001124</v>
      </c>
      <c r="P14" s="47" t="s">
        <v>25</v>
      </c>
      <c r="Q14" s="81">
        <v>0</v>
      </c>
      <c r="R14" s="47" t="s">
        <v>7</v>
      </c>
      <c r="S14" s="81" t="s">
        <v>16</v>
      </c>
      <c r="T14" s="46" t="s">
        <v>16</v>
      </c>
      <c r="U14" s="129"/>
      <c r="V14" s="129"/>
      <c r="W14" s="129"/>
      <c r="X14" s="129"/>
      <c r="Y14" s="129"/>
      <c r="Z14" s="129"/>
      <c r="AA14" s="129"/>
      <c r="AB14" s="80">
        <v>0</v>
      </c>
      <c r="AC14" s="129"/>
      <c r="AD14" s="129"/>
      <c r="AE14" s="41">
        <v>0</v>
      </c>
      <c r="AF14" s="40">
        <v>0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79">
        <v>0</v>
      </c>
      <c r="AV14" s="78">
        <v>24797.9</v>
      </c>
      <c r="AW14" s="78">
        <v>23881.225999999999</v>
      </c>
      <c r="AX14" s="78">
        <v>25466.1</v>
      </c>
      <c r="AY14" s="78">
        <v>0</v>
      </c>
      <c r="AZ14" s="78">
        <f>AZ38</f>
        <v>25195.115000000002</v>
      </c>
      <c r="BA14" s="78">
        <f>BA38</f>
        <v>25195.115000000002</v>
      </c>
      <c r="BB14" s="30">
        <f>BB38</f>
        <v>25195.115000000002</v>
      </c>
      <c r="BC14" s="28">
        <v>25</v>
      </c>
      <c r="BD14" s="28">
        <v>0</v>
      </c>
      <c r="BE14" s="132"/>
      <c r="BF14" s="132"/>
      <c r="BG14" s="132"/>
      <c r="BH14" s="9"/>
    </row>
    <row r="15" spans="1:60" ht="33" customHeight="1" x14ac:dyDescent="0.25">
      <c r="A15" s="56"/>
      <c r="B15" s="73"/>
      <c r="C15" s="51"/>
      <c r="D15" s="51">
        <v>101010001</v>
      </c>
      <c r="E15" s="77"/>
      <c r="F15" s="76">
        <v>202</v>
      </c>
      <c r="G15" s="75" t="s">
        <v>19</v>
      </c>
      <c r="H15" s="52" t="s">
        <v>9</v>
      </c>
      <c r="I15" s="51">
        <v>722</v>
      </c>
      <c r="J15" s="50"/>
      <c r="K15" s="47" t="s">
        <v>18</v>
      </c>
      <c r="L15" s="74"/>
      <c r="M15" s="48" t="s">
        <v>17</v>
      </c>
      <c r="N15" s="73"/>
      <c r="O15" s="47">
        <v>20001124</v>
      </c>
      <c r="P15" s="73"/>
      <c r="Q15" s="47"/>
      <c r="R15" s="73"/>
      <c r="S15" s="47" t="s">
        <v>16</v>
      </c>
      <c r="T15" s="72"/>
      <c r="U15" s="63" t="s">
        <v>24</v>
      </c>
      <c r="V15" s="71">
        <v>2010000</v>
      </c>
      <c r="W15" s="69">
        <v>2</v>
      </c>
      <c r="X15" s="70">
        <v>0</v>
      </c>
      <c r="Y15" s="69">
        <v>201</v>
      </c>
      <c r="Z15" s="68"/>
      <c r="AA15" s="63">
        <v>113</v>
      </c>
      <c r="AB15" s="37">
        <v>0</v>
      </c>
      <c r="AC15" s="63"/>
      <c r="AD15" s="63"/>
      <c r="AE15" s="37">
        <v>0</v>
      </c>
      <c r="AF15" s="37">
        <v>0</v>
      </c>
      <c r="AG15" s="63">
        <v>1</v>
      </c>
      <c r="AH15" s="66">
        <v>13</v>
      </c>
      <c r="AI15" s="63" t="s">
        <v>20</v>
      </c>
      <c r="AJ15" s="67">
        <v>121</v>
      </c>
      <c r="AK15" s="66">
        <v>211</v>
      </c>
      <c r="AL15" s="65">
        <v>1</v>
      </c>
      <c r="AM15" s="64">
        <v>13</v>
      </c>
      <c r="AN15" s="63" t="s">
        <v>20</v>
      </c>
      <c r="AO15" s="62">
        <v>121</v>
      </c>
      <c r="AP15" s="61">
        <v>211</v>
      </c>
      <c r="AQ15" s="59">
        <v>0</v>
      </c>
      <c r="AR15" s="60" t="s">
        <v>13</v>
      </c>
      <c r="AS15" s="59">
        <v>0</v>
      </c>
      <c r="AT15" s="58" t="s">
        <v>12</v>
      </c>
      <c r="AU15" s="31">
        <v>0</v>
      </c>
      <c r="AV15" s="57">
        <v>0</v>
      </c>
      <c r="AW15" s="57">
        <v>0</v>
      </c>
      <c r="AX15" s="57">
        <v>13717</v>
      </c>
      <c r="AY15" s="57">
        <v>12836.216</v>
      </c>
      <c r="AZ15" s="57">
        <v>14342.8</v>
      </c>
      <c r="BA15" s="57">
        <v>14342.8</v>
      </c>
      <c r="BB15" s="57">
        <v>14342.8</v>
      </c>
      <c r="BC15" s="28">
        <v>1</v>
      </c>
      <c r="BD15" s="29"/>
      <c r="BE15" s="28" t="s">
        <v>11</v>
      </c>
      <c r="BF15" s="28">
        <v>210001101</v>
      </c>
      <c r="BG15" s="28"/>
      <c r="BH15" s="9"/>
    </row>
    <row r="16" spans="1:60" ht="31.2" customHeight="1" x14ac:dyDescent="0.25">
      <c r="A16" s="56"/>
      <c r="B16" s="47"/>
      <c r="C16" s="51"/>
      <c r="D16" s="51">
        <v>101010001</v>
      </c>
      <c r="E16" s="55"/>
      <c r="F16" s="54">
        <v>202</v>
      </c>
      <c r="G16" s="53" t="s">
        <v>19</v>
      </c>
      <c r="H16" s="52" t="s">
        <v>9</v>
      </c>
      <c r="I16" s="51">
        <v>722</v>
      </c>
      <c r="J16" s="50"/>
      <c r="K16" s="47" t="s">
        <v>18</v>
      </c>
      <c r="L16" s="49"/>
      <c r="M16" s="48" t="s">
        <v>17</v>
      </c>
      <c r="N16" s="47"/>
      <c r="O16" s="47">
        <v>20001124</v>
      </c>
      <c r="P16" s="47"/>
      <c r="Q16" s="47"/>
      <c r="R16" s="47"/>
      <c r="S16" s="47" t="s">
        <v>16</v>
      </c>
      <c r="T16" s="46"/>
      <c r="U16" s="37" t="s">
        <v>24</v>
      </c>
      <c r="V16" s="45">
        <v>2010000</v>
      </c>
      <c r="W16" s="43">
        <v>2</v>
      </c>
      <c r="X16" s="44">
        <v>0</v>
      </c>
      <c r="Y16" s="43">
        <v>201</v>
      </c>
      <c r="Z16" s="42"/>
      <c r="AA16" s="37">
        <v>113</v>
      </c>
      <c r="AB16" s="37">
        <v>0</v>
      </c>
      <c r="AC16" s="37"/>
      <c r="AD16" s="37"/>
      <c r="AE16" s="37">
        <v>0</v>
      </c>
      <c r="AF16" s="37">
        <v>0</v>
      </c>
      <c r="AG16" s="37">
        <v>1</v>
      </c>
      <c r="AH16" s="40">
        <v>13</v>
      </c>
      <c r="AI16" s="37" t="s">
        <v>20</v>
      </c>
      <c r="AJ16" s="41">
        <v>129</v>
      </c>
      <c r="AK16" s="40">
        <v>213</v>
      </c>
      <c r="AL16" s="39">
        <v>1</v>
      </c>
      <c r="AM16" s="38">
        <v>13</v>
      </c>
      <c r="AN16" s="37" t="s">
        <v>20</v>
      </c>
      <c r="AO16" s="36">
        <v>129</v>
      </c>
      <c r="AP16" s="35">
        <v>213</v>
      </c>
      <c r="AQ16" s="33">
        <v>0</v>
      </c>
      <c r="AR16" s="34" t="s">
        <v>13</v>
      </c>
      <c r="AS16" s="33">
        <v>0</v>
      </c>
      <c r="AT16" s="32" t="s">
        <v>12</v>
      </c>
      <c r="AU16" s="31">
        <v>0</v>
      </c>
      <c r="AV16" s="30">
        <v>0</v>
      </c>
      <c r="AW16" s="30">
        <v>0</v>
      </c>
      <c r="AX16" s="30">
        <v>4115.1000000000004</v>
      </c>
      <c r="AY16" s="30">
        <v>3617.9349999999999</v>
      </c>
      <c r="AZ16" s="30">
        <v>4331.6000000000004</v>
      </c>
      <c r="BA16" s="30">
        <v>4331.6000000000004</v>
      </c>
      <c r="BB16" s="30">
        <v>4331.6000000000004</v>
      </c>
      <c r="BC16" s="28">
        <v>1</v>
      </c>
      <c r="BD16" s="29"/>
      <c r="BE16" s="28" t="s">
        <v>11</v>
      </c>
      <c r="BF16" s="28">
        <v>210001101</v>
      </c>
      <c r="BG16" s="28"/>
      <c r="BH16" s="9"/>
    </row>
    <row r="17" spans="1:60" ht="30" customHeight="1" x14ac:dyDescent="0.25">
      <c r="A17" s="56"/>
      <c r="B17" s="47"/>
      <c r="C17" s="51"/>
      <c r="D17" s="51">
        <v>101010001</v>
      </c>
      <c r="E17" s="55"/>
      <c r="F17" s="54">
        <v>202</v>
      </c>
      <c r="G17" s="53" t="s">
        <v>19</v>
      </c>
      <c r="H17" s="52" t="s">
        <v>9</v>
      </c>
      <c r="I17" s="51">
        <v>722</v>
      </c>
      <c r="J17" s="50"/>
      <c r="K17" s="47" t="s">
        <v>18</v>
      </c>
      <c r="L17" s="49"/>
      <c r="M17" s="48" t="s">
        <v>17</v>
      </c>
      <c r="N17" s="47"/>
      <c r="O17" s="47">
        <v>20001124</v>
      </c>
      <c r="P17" s="47"/>
      <c r="Q17" s="47"/>
      <c r="R17" s="47"/>
      <c r="S17" s="47" t="s">
        <v>16</v>
      </c>
      <c r="T17" s="46"/>
      <c r="U17" s="37" t="s">
        <v>23</v>
      </c>
      <c r="V17" s="45">
        <v>2010000</v>
      </c>
      <c r="W17" s="43">
        <v>2</v>
      </c>
      <c r="X17" s="44">
        <v>0</v>
      </c>
      <c r="Y17" s="43">
        <v>201</v>
      </c>
      <c r="Z17" s="42"/>
      <c r="AA17" s="37">
        <v>113</v>
      </c>
      <c r="AB17" s="37">
        <v>0</v>
      </c>
      <c r="AC17" s="37"/>
      <c r="AD17" s="37"/>
      <c r="AE17" s="37">
        <v>0</v>
      </c>
      <c r="AF17" s="37">
        <v>0</v>
      </c>
      <c r="AG17" s="37">
        <v>1</v>
      </c>
      <c r="AH17" s="40">
        <v>13</v>
      </c>
      <c r="AI17" s="37" t="s">
        <v>20</v>
      </c>
      <c r="AJ17" s="41">
        <v>122</v>
      </c>
      <c r="AK17" s="40">
        <v>212</v>
      </c>
      <c r="AL17" s="39">
        <v>1</v>
      </c>
      <c r="AM17" s="38">
        <v>13</v>
      </c>
      <c r="AN17" s="37" t="s">
        <v>20</v>
      </c>
      <c r="AO17" s="36">
        <v>122</v>
      </c>
      <c r="AP17" s="35">
        <v>212</v>
      </c>
      <c r="AQ17" s="33">
        <v>0</v>
      </c>
      <c r="AR17" s="34" t="s">
        <v>13</v>
      </c>
      <c r="AS17" s="33">
        <v>0</v>
      </c>
      <c r="AT17" s="32" t="s">
        <v>12</v>
      </c>
      <c r="AU17" s="31">
        <v>0</v>
      </c>
      <c r="AV17" s="30">
        <v>0</v>
      </c>
      <c r="AW17" s="30">
        <v>0</v>
      </c>
      <c r="AX17" s="30">
        <v>0.6</v>
      </c>
      <c r="AY17" s="30">
        <v>0</v>
      </c>
      <c r="AZ17" s="30">
        <v>0</v>
      </c>
      <c r="BA17" s="30">
        <v>0</v>
      </c>
      <c r="BB17" s="30">
        <v>0</v>
      </c>
      <c r="BC17" s="28">
        <v>1</v>
      </c>
      <c r="BD17" s="29"/>
      <c r="BE17" s="28" t="s">
        <v>11</v>
      </c>
      <c r="BF17" s="28">
        <v>210001199</v>
      </c>
      <c r="BG17" s="28"/>
      <c r="BH17" s="9"/>
    </row>
    <row r="18" spans="1:60" ht="27.6" customHeight="1" x14ac:dyDescent="0.25">
      <c r="A18" s="56"/>
      <c r="B18" s="47"/>
      <c r="C18" s="51"/>
      <c r="D18" s="51">
        <v>101010001</v>
      </c>
      <c r="E18" s="55"/>
      <c r="F18" s="54">
        <v>202</v>
      </c>
      <c r="G18" s="53" t="s">
        <v>19</v>
      </c>
      <c r="H18" s="52" t="s">
        <v>9</v>
      </c>
      <c r="I18" s="51">
        <v>722</v>
      </c>
      <c r="J18" s="50"/>
      <c r="K18" s="47" t="s">
        <v>18</v>
      </c>
      <c r="L18" s="49"/>
      <c r="M18" s="48" t="s">
        <v>17</v>
      </c>
      <c r="N18" s="47"/>
      <c r="O18" s="47">
        <v>20001124</v>
      </c>
      <c r="P18" s="47"/>
      <c r="Q18" s="47"/>
      <c r="R18" s="47"/>
      <c r="S18" s="47" t="s">
        <v>16</v>
      </c>
      <c r="T18" s="46"/>
      <c r="U18" s="37" t="s">
        <v>22</v>
      </c>
      <c r="V18" s="45">
        <v>2010000</v>
      </c>
      <c r="W18" s="43">
        <v>2</v>
      </c>
      <c r="X18" s="44">
        <v>0</v>
      </c>
      <c r="Y18" s="43">
        <v>201</v>
      </c>
      <c r="Z18" s="42"/>
      <c r="AA18" s="37">
        <v>113</v>
      </c>
      <c r="AB18" s="37">
        <v>0</v>
      </c>
      <c r="AC18" s="37"/>
      <c r="AD18" s="37"/>
      <c r="AE18" s="37">
        <v>0</v>
      </c>
      <c r="AF18" s="37">
        <v>0</v>
      </c>
      <c r="AG18" s="37">
        <v>1</v>
      </c>
      <c r="AH18" s="40">
        <v>13</v>
      </c>
      <c r="AI18" s="37" t="s">
        <v>20</v>
      </c>
      <c r="AJ18" s="41">
        <v>244</v>
      </c>
      <c r="AK18" s="40">
        <v>223</v>
      </c>
      <c r="AL18" s="39">
        <v>1</v>
      </c>
      <c r="AM18" s="38">
        <v>13</v>
      </c>
      <c r="AN18" s="37" t="s">
        <v>20</v>
      </c>
      <c r="AO18" s="36">
        <v>244</v>
      </c>
      <c r="AP18" s="35">
        <v>223</v>
      </c>
      <c r="AQ18" s="33">
        <v>0</v>
      </c>
      <c r="AR18" s="34" t="s">
        <v>13</v>
      </c>
      <c r="AS18" s="33">
        <v>0</v>
      </c>
      <c r="AT18" s="32" t="s">
        <v>12</v>
      </c>
      <c r="AU18" s="31">
        <v>0</v>
      </c>
      <c r="AV18" s="30">
        <v>0</v>
      </c>
      <c r="AW18" s="30">
        <v>0</v>
      </c>
      <c r="AX18" s="30">
        <v>281</v>
      </c>
      <c r="AY18" s="30">
        <v>0</v>
      </c>
      <c r="AZ18" s="30">
        <v>270.7</v>
      </c>
      <c r="BA18" s="30">
        <v>270.7</v>
      </c>
      <c r="BB18" s="30">
        <v>270.7</v>
      </c>
      <c r="BC18" s="28">
        <v>1</v>
      </c>
      <c r="BD18" s="29"/>
      <c r="BE18" s="28" t="s">
        <v>11</v>
      </c>
      <c r="BF18" s="28">
        <v>210001201</v>
      </c>
      <c r="BG18" s="28"/>
      <c r="BH18" s="9"/>
    </row>
    <row r="19" spans="1:60" ht="27.6" customHeight="1" x14ac:dyDescent="0.25">
      <c r="A19" s="56"/>
      <c r="B19" s="47"/>
      <c r="C19" s="51"/>
      <c r="D19" s="51">
        <v>101010001</v>
      </c>
      <c r="E19" s="55"/>
      <c r="F19" s="54">
        <v>202</v>
      </c>
      <c r="G19" s="53" t="s">
        <v>19</v>
      </c>
      <c r="H19" s="52" t="s">
        <v>9</v>
      </c>
      <c r="I19" s="51">
        <v>722</v>
      </c>
      <c r="J19" s="50"/>
      <c r="K19" s="47" t="s">
        <v>18</v>
      </c>
      <c r="L19" s="49"/>
      <c r="M19" s="48" t="s">
        <v>17</v>
      </c>
      <c r="N19" s="47"/>
      <c r="O19" s="47">
        <v>20001124</v>
      </c>
      <c r="P19" s="47"/>
      <c r="Q19" s="47"/>
      <c r="R19" s="47"/>
      <c r="S19" s="47" t="s">
        <v>16</v>
      </c>
      <c r="T19" s="46"/>
      <c r="U19" s="37" t="s">
        <v>21</v>
      </c>
      <c r="V19" s="45">
        <v>2010000</v>
      </c>
      <c r="W19" s="43">
        <v>2</v>
      </c>
      <c r="X19" s="44">
        <v>0</v>
      </c>
      <c r="Y19" s="43">
        <v>201</v>
      </c>
      <c r="Z19" s="42"/>
      <c r="AA19" s="37">
        <v>113</v>
      </c>
      <c r="AB19" s="37">
        <v>0</v>
      </c>
      <c r="AC19" s="37"/>
      <c r="AD19" s="37"/>
      <c r="AE19" s="37">
        <v>0</v>
      </c>
      <c r="AF19" s="37">
        <v>0</v>
      </c>
      <c r="AG19" s="37">
        <v>1</v>
      </c>
      <c r="AH19" s="40">
        <v>13</v>
      </c>
      <c r="AI19" s="37" t="s">
        <v>20</v>
      </c>
      <c r="AJ19" s="41">
        <v>122</v>
      </c>
      <c r="AK19" s="40">
        <v>212</v>
      </c>
      <c r="AL19" s="39">
        <v>1</v>
      </c>
      <c r="AM19" s="38">
        <v>13</v>
      </c>
      <c r="AN19" s="37" t="s">
        <v>20</v>
      </c>
      <c r="AO19" s="36">
        <v>122</v>
      </c>
      <c r="AP19" s="35">
        <v>212</v>
      </c>
      <c r="AQ19" s="33">
        <v>0</v>
      </c>
      <c r="AR19" s="34" t="s">
        <v>13</v>
      </c>
      <c r="AS19" s="33">
        <v>0</v>
      </c>
      <c r="AT19" s="32" t="s">
        <v>12</v>
      </c>
      <c r="AU19" s="31">
        <v>0</v>
      </c>
      <c r="AV19" s="30">
        <v>0</v>
      </c>
      <c r="AW19" s="30">
        <v>0</v>
      </c>
      <c r="AX19" s="30">
        <v>25.5</v>
      </c>
      <c r="AY19" s="30">
        <v>12.115</v>
      </c>
      <c r="AZ19" s="30">
        <v>25.5</v>
      </c>
      <c r="BA19" s="30">
        <v>25.5</v>
      </c>
      <c r="BB19" s="30">
        <v>25.5</v>
      </c>
      <c r="BC19" s="28">
        <v>1</v>
      </c>
      <c r="BD19" s="29"/>
      <c r="BE19" s="28" t="s">
        <v>11</v>
      </c>
      <c r="BF19" s="28">
        <v>210001299</v>
      </c>
      <c r="BG19" s="28"/>
      <c r="BH19" s="9"/>
    </row>
    <row r="20" spans="1:60" ht="27.6" customHeight="1" x14ac:dyDescent="0.25">
      <c r="A20" s="56"/>
      <c r="B20" s="47"/>
      <c r="C20" s="51"/>
      <c r="D20" s="51">
        <v>101010001</v>
      </c>
      <c r="E20" s="55"/>
      <c r="F20" s="54">
        <v>202</v>
      </c>
      <c r="G20" s="53" t="s">
        <v>19</v>
      </c>
      <c r="H20" s="52" t="s">
        <v>9</v>
      </c>
      <c r="I20" s="51">
        <v>722</v>
      </c>
      <c r="J20" s="50"/>
      <c r="K20" s="47" t="s">
        <v>18</v>
      </c>
      <c r="L20" s="49"/>
      <c r="M20" s="48" t="s">
        <v>17</v>
      </c>
      <c r="N20" s="47"/>
      <c r="O20" s="47">
        <v>20001124</v>
      </c>
      <c r="P20" s="47"/>
      <c r="Q20" s="47"/>
      <c r="R20" s="47"/>
      <c r="S20" s="47" t="s">
        <v>16</v>
      </c>
      <c r="T20" s="46"/>
      <c r="U20" s="37" t="s">
        <v>21</v>
      </c>
      <c r="V20" s="45">
        <v>2010000</v>
      </c>
      <c r="W20" s="43">
        <v>2</v>
      </c>
      <c r="X20" s="44">
        <v>0</v>
      </c>
      <c r="Y20" s="43">
        <v>201</v>
      </c>
      <c r="Z20" s="42"/>
      <c r="AA20" s="37">
        <v>113</v>
      </c>
      <c r="AB20" s="37">
        <v>0</v>
      </c>
      <c r="AC20" s="37"/>
      <c r="AD20" s="37"/>
      <c r="AE20" s="37">
        <v>0</v>
      </c>
      <c r="AF20" s="37">
        <v>0</v>
      </c>
      <c r="AG20" s="37">
        <v>1</v>
      </c>
      <c r="AH20" s="40">
        <v>13</v>
      </c>
      <c r="AI20" s="37" t="s">
        <v>20</v>
      </c>
      <c r="AJ20" s="41">
        <v>244</v>
      </c>
      <c r="AK20" s="40">
        <v>221</v>
      </c>
      <c r="AL20" s="39">
        <v>1</v>
      </c>
      <c r="AM20" s="38">
        <v>13</v>
      </c>
      <c r="AN20" s="37" t="s">
        <v>20</v>
      </c>
      <c r="AO20" s="36">
        <v>244</v>
      </c>
      <c r="AP20" s="35">
        <v>221</v>
      </c>
      <c r="AQ20" s="33">
        <v>0</v>
      </c>
      <c r="AR20" s="34" t="s">
        <v>13</v>
      </c>
      <c r="AS20" s="33">
        <v>0</v>
      </c>
      <c r="AT20" s="32" t="s">
        <v>12</v>
      </c>
      <c r="AU20" s="31">
        <v>0</v>
      </c>
      <c r="AV20" s="30">
        <v>0</v>
      </c>
      <c r="AW20" s="30">
        <v>0</v>
      </c>
      <c r="AX20" s="30">
        <v>311</v>
      </c>
      <c r="AY20" s="30">
        <v>0</v>
      </c>
      <c r="AZ20" s="30">
        <v>436.5</v>
      </c>
      <c r="BA20" s="30">
        <v>436.5</v>
      </c>
      <c r="BB20" s="30">
        <v>436.5</v>
      </c>
      <c r="BC20" s="28">
        <v>1</v>
      </c>
      <c r="BD20" s="29"/>
      <c r="BE20" s="28" t="s">
        <v>11</v>
      </c>
      <c r="BF20" s="28">
        <v>210001299</v>
      </c>
      <c r="BG20" s="28"/>
      <c r="BH20" s="9"/>
    </row>
    <row r="21" spans="1:60" ht="27.6" customHeight="1" x14ac:dyDescent="0.25">
      <c r="A21" s="56"/>
      <c r="B21" s="47"/>
      <c r="C21" s="51"/>
      <c r="D21" s="51">
        <v>101010001</v>
      </c>
      <c r="E21" s="55"/>
      <c r="F21" s="54">
        <v>202</v>
      </c>
      <c r="G21" s="53" t="s">
        <v>19</v>
      </c>
      <c r="H21" s="52" t="s">
        <v>9</v>
      </c>
      <c r="I21" s="51">
        <v>722</v>
      </c>
      <c r="J21" s="50"/>
      <c r="K21" s="47" t="s">
        <v>18</v>
      </c>
      <c r="L21" s="49"/>
      <c r="M21" s="48" t="s">
        <v>17</v>
      </c>
      <c r="N21" s="47"/>
      <c r="O21" s="47">
        <v>20001124</v>
      </c>
      <c r="P21" s="47"/>
      <c r="Q21" s="47"/>
      <c r="R21" s="47"/>
      <c r="S21" s="47" t="s">
        <v>16</v>
      </c>
      <c r="T21" s="46"/>
      <c r="U21" s="37" t="s">
        <v>21</v>
      </c>
      <c r="V21" s="45">
        <v>2010000</v>
      </c>
      <c r="W21" s="43">
        <v>2</v>
      </c>
      <c r="X21" s="44">
        <v>0</v>
      </c>
      <c r="Y21" s="43">
        <v>201</v>
      </c>
      <c r="Z21" s="42"/>
      <c r="AA21" s="37">
        <v>113</v>
      </c>
      <c r="AB21" s="37">
        <v>0</v>
      </c>
      <c r="AC21" s="37"/>
      <c r="AD21" s="37"/>
      <c r="AE21" s="37">
        <v>0</v>
      </c>
      <c r="AF21" s="37">
        <v>0</v>
      </c>
      <c r="AG21" s="37">
        <v>1</v>
      </c>
      <c r="AH21" s="40">
        <v>13</v>
      </c>
      <c r="AI21" s="37" t="s">
        <v>20</v>
      </c>
      <c r="AJ21" s="41">
        <v>244</v>
      </c>
      <c r="AK21" s="40">
        <v>222</v>
      </c>
      <c r="AL21" s="39">
        <v>1</v>
      </c>
      <c r="AM21" s="38">
        <v>13</v>
      </c>
      <c r="AN21" s="37" t="s">
        <v>20</v>
      </c>
      <c r="AO21" s="36">
        <v>244</v>
      </c>
      <c r="AP21" s="35">
        <v>222</v>
      </c>
      <c r="AQ21" s="33">
        <v>0</v>
      </c>
      <c r="AR21" s="34" t="s">
        <v>13</v>
      </c>
      <c r="AS21" s="33">
        <v>0</v>
      </c>
      <c r="AT21" s="32" t="s">
        <v>12</v>
      </c>
      <c r="AU21" s="31">
        <v>0</v>
      </c>
      <c r="AV21" s="30">
        <v>0</v>
      </c>
      <c r="AW21" s="30">
        <v>0</v>
      </c>
      <c r="AX21" s="30">
        <v>200</v>
      </c>
      <c r="AY21" s="30">
        <v>0</v>
      </c>
      <c r="AZ21" s="30">
        <v>170</v>
      </c>
      <c r="BA21" s="30">
        <v>170</v>
      </c>
      <c r="BB21" s="30">
        <v>170</v>
      </c>
      <c r="BC21" s="28">
        <v>1</v>
      </c>
      <c r="BD21" s="29"/>
      <c r="BE21" s="28" t="s">
        <v>11</v>
      </c>
      <c r="BF21" s="28">
        <v>210001299</v>
      </c>
      <c r="BG21" s="28"/>
      <c r="BH21" s="9"/>
    </row>
    <row r="22" spans="1:60" ht="27.6" customHeight="1" x14ac:dyDescent="0.25">
      <c r="A22" s="56"/>
      <c r="B22" s="47"/>
      <c r="C22" s="51"/>
      <c r="D22" s="51">
        <v>101010001</v>
      </c>
      <c r="E22" s="55"/>
      <c r="F22" s="54">
        <v>202</v>
      </c>
      <c r="G22" s="53" t="s">
        <v>19</v>
      </c>
      <c r="H22" s="52" t="s">
        <v>9</v>
      </c>
      <c r="I22" s="51">
        <v>722</v>
      </c>
      <c r="J22" s="50"/>
      <c r="K22" s="47" t="s">
        <v>18</v>
      </c>
      <c r="L22" s="49"/>
      <c r="M22" s="48" t="s">
        <v>17</v>
      </c>
      <c r="N22" s="47"/>
      <c r="O22" s="47">
        <v>20001124</v>
      </c>
      <c r="P22" s="47"/>
      <c r="Q22" s="47"/>
      <c r="R22" s="47"/>
      <c r="S22" s="47" t="s">
        <v>16</v>
      </c>
      <c r="T22" s="46"/>
      <c r="U22" s="37" t="s">
        <v>21</v>
      </c>
      <c r="V22" s="45">
        <v>2010000</v>
      </c>
      <c r="W22" s="43">
        <v>2</v>
      </c>
      <c r="X22" s="44">
        <v>0</v>
      </c>
      <c r="Y22" s="43">
        <v>201</v>
      </c>
      <c r="Z22" s="42"/>
      <c r="AA22" s="37">
        <v>113</v>
      </c>
      <c r="AB22" s="37">
        <v>0</v>
      </c>
      <c r="AC22" s="37"/>
      <c r="AD22" s="37"/>
      <c r="AE22" s="37">
        <v>0</v>
      </c>
      <c r="AF22" s="37">
        <v>0</v>
      </c>
      <c r="AG22" s="37">
        <v>1</v>
      </c>
      <c r="AH22" s="40">
        <v>13</v>
      </c>
      <c r="AI22" s="37" t="s">
        <v>20</v>
      </c>
      <c r="AJ22" s="41">
        <v>244</v>
      </c>
      <c r="AK22" s="40">
        <v>224</v>
      </c>
      <c r="AL22" s="39">
        <v>1</v>
      </c>
      <c r="AM22" s="38">
        <v>13</v>
      </c>
      <c r="AN22" s="37" t="s">
        <v>20</v>
      </c>
      <c r="AO22" s="36">
        <v>244</v>
      </c>
      <c r="AP22" s="35">
        <v>224</v>
      </c>
      <c r="AQ22" s="33">
        <v>0</v>
      </c>
      <c r="AR22" s="34" t="s">
        <v>13</v>
      </c>
      <c r="AS22" s="33">
        <v>0</v>
      </c>
      <c r="AT22" s="32" t="s">
        <v>12</v>
      </c>
      <c r="AU22" s="31">
        <v>0</v>
      </c>
      <c r="AV22" s="30">
        <v>0</v>
      </c>
      <c r="AW22" s="30">
        <v>0</v>
      </c>
      <c r="AX22" s="30">
        <v>2244.8000000000002</v>
      </c>
      <c r="AY22" s="30">
        <v>0</v>
      </c>
      <c r="AZ22" s="30">
        <v>2244.8000000000002</v>
      </c>
      <c r="BA22" s="30">
        <v>2244.8000000000002</v>
      </c>
      <c r="BB22" s="30">
        <v>2244.8000000000002</v>
      </c>
      <c r="BC22" s="28">
        <v>1</v>
      </c>
      <c r="BD22" s="29"/>
      <c r="BE22" s="28" t="s">
        <v>11</v>
      </c>
      <c r="BF22" s="28">
        <v>210001299</v>
      </c>
      <c r="BG22" s="28"/>
      <c r="BH22" s="9"/>
    </row>
    <row r="23" spans="1:60" ht="27.6" customHeight="1" x14ac:dyDescent="0.25">
      <c r="A23" s="56"/>
      <c r="B23" s="47"/>
      <c r="C23" s="51"/>
      <c r="D23" s="51">
        <v>101010001</v>
      </c>
      <c r="E23" s="55"/>
      <c r="F23" s="54">
        <v>202</v>
      </c>
      <c r="G23" s="53" t="s">
        <v>19</v>
      </c>
      <c r="H23" s="52" t="s">
        <v>9</v>
      </c>
      <c r="I23" s="51">
        <v>722</v>
      </c>
      <c r="J23" s="50"/>
      <c r="K23" s="47" t="s">
        <v>18</v>
      </c>
      <c r="L23" s="49"/>
      <c r="M23" s="48" t="s">
        <v>17</v>
      </c>
      <c r="N23" s="47"/>
      <c r="O23" s="47">
        <v>20001124</v>
      </c>
      <c r="P23" s="47"/>
      <c r="Q23" s="47"/>
      <c r="R23" s="47"/>
      <c r="S23" s="47" t="s">
        <v>16</v>
      </c>
      <c r="T23" s="46"/>
      <c r="U23" s="37" t="s">
        <v>21</v>
      </c>
      <c r="V23" s="45">
        <v>2010000</v>
      </c>
      <c r="W23" s="43">
        <v>2</v>
      </c>
      <c r="X23" s="44">
        <v>0</v>
      </c>
      <c r="Y23" s="43">
        <v>201</v>
      </c>
      <c r="Z23" s="42"/>
      <c r="AA23" s="37">
        <v>113</v>
      </c>
      <c r="AB23" s="37">
        <v>0</v>
      </c>
      <c r="AC23" s="37"/>
      <c r="AD23" s="37"/>
      <c r="AE23" s="37">
        <v>0</v>
      </c>
      <c r="AF23" s="37">
        <v>0</v>
      </c>
      <c r="AG23" s="37">
        <v>1</v>
      </c>
      <c r="AH23" s="40">
        <v>13</v>
      </c>
      <c r="AI23" s="37" t="s">
        <v>20</v>
      </c>
      <c r="AJ23" s="41">
        <v>244</v>
      </c>
      <c r="AK23" s="40">
        <v>225</v>
      </c>
      <c r="AL23" s="39">
        <v>1</v>
      </c>
      <c r="AM23" s="38">
        <v>13</v>
      </c>
      <c r="AN23" s="37" t="s">
        <v>20</v>
      </c>
      <c r="AO23" s="36">
        <v>244</v>
      </c>
      <c r="AP23" s="35">
        <v>225</v>
      </c>
      <c r="AQ23" s="33">
        <v>0</v>
      </c>
      <c r="AR23" s="34" t="s">
        <v>13</v>
      </c>
      <c r="AS23" s="33">
        <v>0</v>
      </c>
      <c r="AT23" s="32" t="s">
        <v>12</v>
      </c>
      <c r="AU23" s="31">
        <v>0</v>
      </c>
      <c r="AV23" s="30">
        <v>0</v>
      </c>
      <c r="AW23" s="30">
        <v>0</v>
      </c>
      <c r="AX23" s="30">
        <v>1168.2</v>
      </c>
      <c r="AY23" s="30">
        <v>0</v>
      </c>
      <c r="AZ23" s="30">
        <v>660</v>
      </c>
      <c r="BA23" s="30">
        <v>660</v>
      </c>
      <c r="BB23" s="30">
        <v>660</v>
      </c>
      <c r="BC23" s="28">
        <v>1</v>
      </c>
      <c r="BD23" s="29"/>
      <c r="BE23" s="28" t="s">
        <v>11</v>
      </c>
      <c r="BF23" s="28">
        <v>210001299</v>
      </c>
      <c r="BG23" s="28"/>
      <c r="BH23" s="9"/>
    </row>
    <row r="24" spans="1:60" ht="27.6" customHeight="1" x14ac:dyDescent="0.25">
      <c r="A24" s="56"/>
      <c r="B24" s="47"/>
      <c r="C24" s="51"/>
      <c r="D24" s="51">
        <v>101010001</v>
      </c>
      <c r="E24" s="55"/>
      <c r="F24" s="54">
        <v>202</v>
      </c>
      <c r="G24" s="53" t="s">
        <v>19</v>
      </c>
      <c r="H24" s="52" t="s">
        <v>9</v>
      </c>
      <c r="I24" s="51">
        <v>722</v>
      </c>
      <c r="J24" s="50"/>
      <c r="K24" s="47" t="s">
        <v>18</v>
      </c>
      <c r="L24" s="49"/>
      <c r="M24" s="48" t="s">
        <v>17</v>
      </c>
      <c r="N24" s="47"/>
      <c r="O24" s="47">
        <v>20001124</v>
      </c>
      <c r="P24" s="47"/>
      <c r="Q24" s="47"/>
      <c r="R24" s="47"/>
      <c r="S24" s="47" t="s">
        <v>16</v>
      </c>
      <c r="T24" s="46"/>
      <c r="U24" s="37" t="s">
        <v>21</v>
      </c>
      <c r="V24" s="45">
        <v>2010000</v>
      </c>
      <c r="W24" s="43">
        <v>2</v>
      </c>
      <c r="X24" s="44">
        <v>0</v>
      </c>
      <c r="Y24" s="43">
        <v>201</v>
      </c>
      <c r="Z24" s="42"/>
      <c r="AA24" s="37">
        <v>113</v>
      </c>
      <c r="AB24" s="37">
        <v>0</v>
      </c>
      <c r="AC24" s="37"/>
      <c r="AD24" s="37"/>
      <c r="AE24" s="37">
        <v>0</v>
      </c>
      <c r="AF24" s="37">
        <v>0</v>
      </c>
      <c r="AG24" s="37">
        <v>1</v>
      </c>
      <c r="AH24" s="40">
        <v>13</v>
      </c>
      <c r="AI24" s="37" t="s">
        <v>20</v>
      </c>
      <c r="AJ24" s="41">
        <v>244</v>
      </c>
      <c r="AK24" s="40">
        <v>226</v>
      </c>
      <c r="AL24" s="39">
        <v>1</v>
      </c>
      <c r="AM24" s="38">
        <v>13</v>
      </c>
      <c r="AN24" s="37" t="s">
        <v>20</v>
      </c>
      <c r="AO24" s="36">
        <v>244</v>
      </c>
      <c r="AP24" s="35">
        <v>226</v>
      </c>
      <c r="AQ24" s="33">
        <v>0</v>
      </c>
      <c r="AR24" s="34" t="s">
        <v>13</v>
      </c>
      <c r="AS24" s="33">
        <v>0</v>
      </c>
      <c r="AT24" s="32" t="s">
        <v>12</v>
      </c>
      <c r="AU24" s="31">
        <v>0</v>
      </c>
      <c r="AV24" s="30">
        <v>0</v>
      </c>
      <c r="AW24" s="30">
        <v>0</v>
      </c>
      <c r="AX24" s="30">
        <v>2588</v>
      </c>
      <c r="AY24" s="30">
        <v>0</v>
      </c>
      <c r="AZ24" s="30">
        <v>2018.2149999999999</v>
      </c>
      <c r="BA24" s="30">
        <v>2018.2149999999999</v>
      </c>
      <c r="BB24" s="30">
        <v>2018.2149999999999</v>
      </c>
      <c r="BC24" s="28">
        <v>1</v>
      </c>
      <c r="BD24" s="29"/>
      <c r="BE24" s="28" t="s">
        <v>11</v>
      </c>
      <c r="BF24" s="28">
        <v>210001299</v>
      </c>
      <c r="BG24" s="28"/>
      <c r="BH24" s="9"/>
    </row>
    <row r="25" spans="1:60" ht="27.6" customHeight="1" x14ac:dyDescent="0.25">
      <c r="A25" s="56"/>
      <c r="B25" s="47"/>
      <c r="C25" s="51"/>
      <c r="D25" s="51">
        <v>101010001</v>
      </c>
      <c r="E25" s="55"/>
      <c r="F25" s="54">
        <v>202</v>
      </c>
      <c r="G25" s="53" t="s">
        <v>19</v>
      </c>
      <c r="H25" s="52" t="s">
        <v>9</v>
      </c>
      <c r="I25" s="51">
        <v>722</v>
      </c>
      <c r="J25" s="50"/>
      <c r="K25" s="47" t="s">
        <v>18</v>
      </c>
      <c r="L25" s="49"/>
      <c r="M25" s="48" t="s">
        <v>17</v>
      </c>
      <c r="N25" s="47"/>
      <c r="O25" s="47">
        <v>20001124</v>
      </c>
      <c r="P25" s="47"/>
      <c r="Q25" s="47"/>
      <c r="R25" s="47"/>
      <c r="S25" s="47" t="s">
        <v>16</v>
      </c>
      <c r="T25" s="46"/>
      <c r="U25" s="37" t="s">
        <v>21</v>
      </c>
      <c r="V25" s="45">
        <v>2010000</v>
      </c>
      <c r="W25" s="43">
        <v>2</v>
      </c>
      <c r="X25" s="44">
        <v>0</v>
      </c>
      <c r="Y25" s="43">
        <v>201</v>
      </c>
      <c r="Z25" s="42"/>
      <c r="AA25" s="37">
        <v>113</v>
      </c>
      <c r="AB25" s="37">
        <v>0</v>
      </c>
      <c r="AC25" s="37"/>
      <c r="AD25" s="37"/>
      <c r="AE25" s="37">
        <v>0</v>
      </c>
      <c r="AF25" s="37">
        <v>0</v>
      </c>
      <c r="AG25" s="37">
        <v>1</v>
      </c>
      <c r="AH25" s="40">
        <v>13</v>
      </c>
      <c r="AI25" s="37" t="s">
        <v>20</v>
      </c>
      <c r="AJ25" s="41">
        <v>244</v>
      </c>
      <c r="AK25" s="40">
        <v>340</v>
      </c>
      <c r="AL25" s="39">
        <v>1</v>
      </c>
      <c r="AM25" s="38">
        <v>13</v>
      </c>
      <c r="AN25" s="37" t="s">
        <v>20</v>
      </c>
      <c r="AO25" s="36">
        <v>244</v>
      </c>
      <c r="AP25" s="35">
        <v>340</v>
      </c>
      <c r="AQ25" s="33">
        <v>0</v>
      </c>
      <c r="AR25" s="34" t="s">
        <v>13</v>
      </c>
      <c r="AS25" s="33">
        <v>0</v>
      </c>
      <c r="AT25" s="32" t="s">
        <v>12</v>
      </c>
      <c r="AU25" s="31">
        <v>0</v>
      </c>
      <c r="AV25" s="30">
        <v>0</v>
      </c>
      <c r="AW25" s="30">
        <v>0</v>
      </c>
      <c r="AX25" s="30">
        <v>811</v>
      </c>
      <c r="AY25" s="30">
        <v>0</v>
      </c>
      <c r="AZ25" s="30">
        <v>695</v>
      </c>
      <c r="BA25" s="30">
        <v>695</v>
      </c>
      <c r="BB25" s="30">
        <v>695</v>
      </c>
      <c r="BC25" s="28">
        <v>1</v>
      </c>
      <c r="BD25" s="29"/>
      <c r="BE25" s="28" t="s">
        <v>11</v>
      </c>
      <c r="BF25" s="28">
        <v>210001299</v>
      </c>
      <c r="BG25" s="28"/>
      <c r="BH25" s="9"/>
    </row>
    <row r="26" spans="1:60" ht="27.6" customHeight="1" x14ac:dyDescent="0.25">
      <c r="A26" s="56"/>
      <c r="B26" s="47"/>
      <c r="C26" s="51"/>
      <c r="D26" s="51">
        <v>101010001</v>
      </c>
      <c r="E26" s="55"/>
      <c r="F26" s="54">
        <v>202</v>
      </c>
      <c r="G26" s="53" t="s">
        <v>19</v>
      </c>
      <c r="H26" s="52" t="s">
        <v>9</v>
      </c>
      <c r="I26" s="51">
        <v>722</v>
      </c>
      <c r="J26" s="50"/>
      <c r="K26" s="47" t="s">
        <v>18</v>
      </c>
      <c r="L26" s="49"/>
      <c r="M26" s="48" t="s">
        <v>17</v>
      </c>
      <c r="N26" s="47"/>
      <c r="O26" s="47">
        <v>20001124</v>
      </c>
      <c r="P26" s="47"/>
      <c r="Q26" s="47"/>
      <c r="R26" s="47"/>
      <c r="S26" s="47" t="s">
        <v>16</v>
      </c>
      <c r="T26" s="46"/>
      <c r="U26" s="37" t="s">
        <v>15</v>
      </c>
      <c r="V26" s="45">
        <v>2010000</v>
      </c>
      <c r="W26" s="43">
        <v>2</v>
      </c>
      <c r="X26" s="44">
        <v>0</v>
      </c>
      <c r="Y26" s="43">
        <v>201</v>
      </c>
      <c r="Z26" s="42"/>
      <c r="AA26" s="37">
        <v>113</v>
      </c>
      <c r="AB26" s="37">
        <v>0</v>
      </c>
      <c r="AC26" s="37"/>
      <c r="AD26" s="37"/>
      <c r="AE26" s="37">
        <v>0</v>
      </c>
      <c r="AF26" s="37">
        <v>0</v>
      </c>
      <c r="AG26" s="37">
        <v>1</v>
      </c>
      <c r="AH26" s="40">
        <v>13</v>
      </c>
      <c r="AI26" s="37" t="s">
        <v>14</v>
      </c>
      <c r="AJ26" s="41">
        <v>121</v>
      </c>
      <c r="AK26" s="40">
        <v>211</v>
      </c>
      <c r="AL26" s="39">
        <v>1</v>
      </c>
      <c r="AM26" s="38">
        <v>13</v>
      </c>
      <c r="AN26" s="37" t="s">
        <v>14</v>
      </c>
      <c r="AO26" s="36">
        <v>121</v>
      </c>
      <c r="AP26" s="35">
        <v>211</v>
      </c>
      <c r="AQ26" s="33">
        <v>0</v>
      </c>
      <c r="AR26" s="34" t="s">
        <v>13</v>
      </c>
      <c r="AS26" s="33">
        <v>0</v>
      </c>
      <c r="AT26" s="32" t="s">
        <v>12</v>
      </c>
      <c r="AU26" s="31">
        <v>0</v>
      </c>
      <c r="AV26" s="30">
        <v>13717</v>
      </c>
      <c r="AW26" s="30">
        <v>13717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28">
        <v>1</v>
      </c>
      <c r="BD26" s="29"/>
      <c r="BE26" s="28" t="s">
        <v>11</v>
      </c>
      <c r="BF26" s="28">
        <v>210001499</v>
      </c>
      <c r="BG26" s="28"/>
      <c r="BH26" s="9"/>
    </row>
    <row r="27" spans="1:60" ht="27.6" customHeight="1" x14ac:dyDescent="0.25">
      <c r="A27" s="56"/>
      <c r="B27" s="47"/>
      <c r="C27" s="51"/>
      <c r="D27" s="51">
        <v>101010001</v>
      </c>
      <c r="E27" s="55"/>
      <c r="F27" s="54">
        <v>202</v>
      </c>
      <c r="G27" s="53" t="s">
        <v>19</v>
      </c>
      <c r="H27" s="52" t="s">
        <v>9</v>
      </c>
      <c r="I27" s="51">
        <v>722</v>
      </c>
      <c r="J27" s="50"/>
      <c r="K27" s="47" t="s">
        <v>18</v>
      </c>
      <c r="L27" s="49"/>
      <c r="M27" s="48" t="s">
        <v>17</v>
      </c>
      <c r="N27" s="47"/>
      <c r="O27" s="47">
        <v>20001124</v>
      </c>
      <c r="P27" s="47"/>
      <c r="Q27" s="47"/>
      <c r="R27" s="47"/>
      <c r="S27" s="47" t="s">
        <v>16</v>
      </c>
      <c r="T27" s="46"/>
      <c r="U27" s="37" t="s">
        <v>15</v>
      </c>
      <c r="V27" s="45">
        <v>2010000</v>
      </c>
      <c r="W27" s="43">
        <v>2</v>
      </c>
      <c r="X27" s="44">
        <v>0</v>
      </c>
      <c r="Y27" s="43">
        <v>201</v>
      </c>
      <c r="Z27" s="42"/>
      <c r="AA27" s="37">
        <v>113</v>
      </c>
      <c r="AB27" s="37">
        <v>0</v>
      </c>
      <c r="AC27" s="37"/>
      <c r="AD27" s="37"/>
      <c r="AE27" s="37">
        <v>0</v>
      </c>
      <c r="AF27" s="37">
        <v>0</v>
      </c>
      <c r="AG27" s="37">
        <v>1</v>
      </c>
      <c r="AH27" s="40">
        <v>13</v>
      </c>
      <c r="AI27" s="37" t="s">
        <v>14</v>
      </c>
      <c r="AJ27" s="41">
        <v>121</v>
      </c>
      <c r="AK27" s="40">
        <v>213</v>
      </c>
      <c r="AL27" s="39">
        <v>1</v>
      </c>
      <c r="AM27" s="38">
        <v>13</v>
      </c>
      <c r="AN27" s="37" t="s">
        <v>14</v>
      </c>
      <c r="AO27" s="36">
        <v>121</v>
      </c>
      <c r="AP27" s="35">
        <v>213</v>
      </c>
      <c r="AQ27" s="33">
        <v>0</v>
      </c>
      <c r="AR27" s="34" t="s">
        <v>13</v>
      </c>
      <c r="AS27" s="33">
        <v>0</v>
      </c>
      <c r="AT27" s="32" t="s">
        <v>12</v>
      </c>
      <c r="AU27" s="31">
        <v>0</v>
      </c>
      <c r="AV27" s="30">
        <v>4115.1000000000004</v>
      </c>
      <c r="AW27" s="30">
        <v>3715.1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28">
        <v>1</v>
      </c>
      <c r="BD27" s="29"/>
      <c r="BE27" s="28" t="s">
        <v>11</v>
      </c>
      <c r="BF27" s="28">
        <v>210001499</v>
      </c>
      <c r="BG27" s="28"/>
      <c r="BH27" s="9"/>
    </row>
    <row r="28" spans="1:60" ht="27.6" customHeight="1" x14ac:dyDescent="0.25">
      <c r="A28" s="56"/>
      <c r="B28" s="47"/>
      <c r="C28" s="51"/>
      <c r="D28" s="51">
        <v>101010001</v>
      </c>
      <c r="E28" s="55"/>
      <c r="F28" s="54">
        <v>202</v>
      </c>
      <c r="G28" s="53" t="s">
        <v>19</v>
      </c>
      <c r="H28" s="52" t="s">
        <v>9</v>
      </c>
      <c r="I28" s="51">
        <v>722</v>
      </c>
      <c r="J28" s="50"/>
      <c r="K28" s="47" t="s">
        <v>18</v>
      </c>
      <c r="L28" s="49"/>
      <c r="M28" s="48" t="s">
        <v>17</v>
      </c>
      <c r="N28" s="47"/>
      <c r="O28" s="47">
        <v>20001124</v>
      </c>
      <c r="P28" s="47"/>
      <c r="Q28" s="47"/>
      <c r="R28" s="47"/>
      <c r="S28" s="47" t="s">
        <v>16</v>
      </c>
      <c r="T28" s="46"/>
      <c r="U28" s="37" t="s">
        <v>15</v>
      </c>
      <c r="V28" s="45">
        <v>2010000</v>
      </c>
      <c r="W28" s="43">
        <v>2</v>
      </c>
      <c r="X28" s="44">
        <v>0</v>
      </c>
      <c r="Y28" s="43">
        <v>201</v>
      </c>
      <c r="Z28" s="42"/>
      <c r="AA28" s="37">
        <v>113</v>
      </c>
      <c r="AB28" s="37">
        <v>0</v>
      </c>
      <c r="AC28" s="37"/>
      <c r="AD28" s="37"/>
      <c r="AE28" s="37">
        <v>0</v>
      </c>
      <c r="AF28" s="37">
        <v>0</v>
      </c>
      <c r="AG28" s="37">
        <v>1</v>
      </c>
      <c r="AH28" s="40">
        <v>13</v>
      </c>
      <c r="AI28" s="37" t="s">
        <v>14</v>
      </c>
      <c r="AJ28" s="41">
        <v>122</v>
      </c>
      <c r="AK28" s="40">
        <v>212</v>
      </c>
      <c r="AL28" s="39">
        <v>1</v>
      </c>
      <c r="AM28" s="38">
        <v>13</v>
      </c>
      <c r="AN28" s="37" t="s">
        <v>14</v>
      </c>
      <c r="AO28" s="36">
        <v>122</v>
      </c>
      <c r="AP28" s="35">
        <v>212</v>
      </c>
      <c r="AQ28" s="33">
        <v>0</v>
      </c>
      <c r="AR28" s="34" t="s">
        <v>13</v>
      </c>
      <c r="AS28" s="33">
        <v>0</v>
      </c>
      <c r="AT28" s="32" t="s">
        <v>12</v>
      </c>
      <c r="AU28" s="31">
        <v>0</v>
      </c>
      <c r="AV28" s="30">
        <v>30</v>
      </c>
      <c r="AW28" s="30">
        <v>15.3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28">
        <v>1</v>
      </c>
      <c r="BD28" s="29"/>
      <c r="BE28" s="28" t="s">
        <v>11</v>
      </c>
      <c r="BF28" s="28">
        <v>210001499</v>
      </c>
      <c r="BG28" s="28"/>
      <c r="BH28" s="9"/>
    </row>
    <row r="29" spans="1:60" ht="27.6" customHeight="1" x14ac:dyDescent="0.25">
      <c r="A29" s="56"/>
      <c r="B29" s="47"/>
      <c r="C29" s="51"/>
      <c r="D29" s="51">
        <v>101010001</v>
      </c>
      <c r="E29" s="55"/>
      <c r="F29" s="54">
        <v>202</v>
      </c>
      <c r="G29" s="53" t="s">
        <v>19</v>
      </c>
      <c r="H29" s="52" t="s">
        <v>9</v>
      </c>
      <c r="I29" s="51">
        <v>722</v>
      </c>
      <c r="J29" s="50"/>
      <c r="K29" s="47" t="s">
        <v>18</v>
      </c>
      <c r="L29" s="49"/>
      <c r="M29" s="48" t="s">
        <v>17</v>
      </c>
      <c r="N29" s="47"/>
      <c r="O29" s="47">
        <v>20001124</v>
      </c>
      <c r="P29" s="47"/>
      <c r="Q29" s="47"/>
      <c r="R29" s="47"/>
      <c r="S29" s="47" t="s">
        <v>16</v>
      </c>
      <c r="T29" s="46"/>
      <c r="U29" s="37" t="s">
        <v>15</v>
      </c>
      <c r="V29" s="45">
        <v>2010000</v>
      </c>
      <c r="W29" s="43">
        <v>2</v>
      </c>
      <c r="X29" s="44">
        <v>0</v>
      </c>
      <c r="Y29" s="43">
        <v>201</v>
      </c>
      <c r="Z29" s="42"/>
      <c r="AA29" s="37">
        <v>113</v>
      </c>
      <c r="AB29" s="37">
        <v>0</v>
      </c>
      <c r="AC29" s="37"/>
      <c r="AD29" s="37"/>
      <c r="AE29" s="37">
        <v>0</v>
      </c>
      <c r="AF29" s="37">
        <v>0</v>
      </c>
      <c r="AG29" s="37">
        <v>1</v>
      </c>
      <c r="AH29" s="40">
        <v>13</v>
      </c>
      <c r="AI29" s="37" t="s">
        <v>14</v>
      </c>
      <c r="AJ29" s="41">
        <v>244</v>
      </c>
      <c r="AK29" s="40">
        <v>221</v>
      </c>
      <c r="AL29" s="39">
        <v>1</v>
      </c>
      <c r="AM29" s="38">
        <v>13</v>
      </c>
      <c r="AN29" s="37" t="s">
        <v>14</v>
      </c>
      <c r="AO29" s="36">
        <v>244</v>
      </c>
      <c r="AP29" s="35">
        <v>221</v>
      </c>
      <c r="AQ29" s="33">
        <v>0</v>
      </c>
      <c r="AR29" s="34" t="s">
        <v>13</v>
      </c>
      <c r="AS29" s="33">
        <v>0</v>
      </c>
      <c r="AT29" s="32" t="s">
        <v>12</v>
      </c>
      <c r="AU29" s="31">
        <v>0</v>
      </c>
      <c r="AV29" s="30">
        <v>311</v>
      </c>
      <c r="AW29" s="30">
        <v>311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28">
        <v>1</v>
      </c>
      <c r="BD29" s="29"/>
      <c r="BE29" s="28" t="s">
        <v>11</v>
      </c>
      <c r="BF29" s="28">
        <v>210001499</v>
      </c>
      <c r="BG29" s="28"/>
      <c r="BH29" s="9"/>
    </row>
    <row r="30" spans="1:60" ht="27.6" customHeight="1" x14ac:dyDescent="0.25">
      <c r="A30" s="56"/>
      <c r="B30" s="47"/>
      <c r="C30" s="51"/>
      <c r="D30" s="51">
        <v>101010001</v>
      </c>
      <c r="E30" s="55"/>
      <c r="F30" s="54">
        <v>202</v>
      </c>
      <c r="G30" s="53" t="s">
        <v>19</v>
      </c>
      <c r="H30" s="52" t="s">
        <v>9</v>
      </c>
      <c r="I30" s="51">
        <v>722</v>
      </c>
      <c r="J30" s="50"/>
      <c r="K30" s="47" t="s">
        <v>18</v>
      </c>
      <c r="L30" s="49"/>
      <c r="M30" s="48" t="s">
        <v>17</v>
      </c>
      <c r="N30" s="47"/>
      <c r="O30" s="47">
        <v>20001124</v>
      </c>
      <c r="P30" s="47"/>
      <c r="Q30" s="47"/>
      <c r="R30" s="47"/>
      <c r="S30" s="47" t="s">
        <v>16</v>
      </c>
      <c r="T30" s="46"/>
      <c r="U30" s="37" t="s">
        <v>15</v>
      </c>
      <c r="V30" s="45">
        <v>2010000</v>
      </c>
      <c r="W30" s="43">
        <v>2</v>
      </c>
      <c r="X30" s="44">
        <v>0</v>
      </c>
      <c r="Y30" s="43">
        <v>201</v>
      </c>
      <c r="Z30" s="42"/>
      <c r="AA30" s="37">
        <v>113</v>
      </c>
      <c r="AB30" s="37">
        <v>0</v>
      </c>
      <c r="AC30" s="37"/>
      <c r="AD30" s="37"/>
      <c r="AE30" s="37">
        <v>0</v>
      </c>
      <c r="AF30" s="37">
        <v>0</v>
      </c>
      <c r="AG30" s="37">
        <v>1</v>
      </c>
      <c r="AH30" s="40">
        <v>13</v>
      </c>
      <c r="AI30" s="37" t="s">
        <v>14</v>
      </c>
      <c r="AJ30" s="41">
        <v>244</v>
      </c>
      <c r="AK30" s="40">
        <v>222</v>
      </c>
      <c r="AL30" s="39">
        <v>1</v>
      </c>
      <c r="AM30" s="38">
        <v>13</v>
      </c>
      <c r="AN30" s="37" t="s">
        <v>14</v>
      </c>
      <c r="AO30" s="36">
        <v>244</v>
      </c>
      <c r="AP30" s="35">
        <v>222</v>
      </c>
      <c r="AQ30" s="33">
        <v>0</v>
      </c>
      <c r="AR30" s="34" t="s">
        <v>13</v>
      </c>
      <c r="AS30" s="33">
        <v>0</v>
      </c>
      <c r="AT30" s="32" t="s">
        <v>12</v>
      </c>
      <c r="AU30" s="31">
        <v>0</v>
      </c>
      <c r="AV30" s="30">
        <v>200</v>
      </c>
      <c r="AW30" s="30">
        <v>50.753999999999998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  <c r="BC30" s="28">
        <v>1</v>
      </c>
      <c r="BD30" s="29"/>
      <c r="BE30" s="28" t="s">
        <v>11</v>
      </c>
      <c r="BF30" s="28">
        <v>210001499</v>
      </c>
      <c r="BG30" s="28"/>
      <c r="BH30" s="9"/>
    </row>
    <row r="31" spans="1:60" ht="27.6" customHeight="1" x14ac:dyDescent="0.25">
      <c r="A31" s="56"/>
      <c r="B31" s="47"/>
      <c r="C31" s="51"/>
      <c r="D31" s="51">
        <v>101010001</v>
      </c>
      <c r="E31" s="55"/>
      <c r="F31" s="54">
        <v>202</v>
      </c>
      <c r="G31" s="53" t="s">
        <v>19</v>
      </c>
      <c r="H31" s="52" t="s">
        <v>9</v>
      </c>
      <c r="I31" s="51">
        <v>722</v>
      </c>
      <c r="J31" s="50"/>
      <c r="K31" s="47" t="s">
        <v>18</v>
      </c>
      <c r="L31" s="49"/>
      <c r="M31" s="48" t="s">
        <v>17</v>
      </c>
      <c r="N31" s="47"/>
      <c r="O31" s="47">
        <v>20001124</v>
      </c>
      <c r="P31" s="47"/>
      <c r="Q31" s="47"/>
      <c r="R31" s="47"/>
      <c r="S31" s="47" t="s">
        <v>16</v>
      </c>
      <c r="T31" s="46"/>
      <c r="U31" s="37" t="s">
        <v>15</v>
      </c>
      <c r="V31" s="45">
        <v>2010000</v>
      </c>
      <c r="W31" s="43">
        <v>2</v>
      </c>
      <c r="X31" s="44">
        <v>0</v>
      </c>
      <c r="Y31" s="43">
        <v>201</v>
      </c>
      <c r="Z31" s="42"/>
      <c r="AA31" s="37">
        <v>113</v>
      </c>
      <c r="AB31" s="37">
        <v>0</v>
      </c>
      <c r="AC31" s="37"/>
      <c r="AD31" s="37"/>
      <c r="AE31" s="37">
        <v>0</v>
      </c>
      <c r="AF31" s="37">
        <v>0</v>
      </c>
      <c r="AG31" s="37">
        <v>1</v>
      </c>
      <c r="AH31" s="40">
        <v>13</v>
      </c>
      <c r="AI31" s="37" t="s">
        <v>14</v>
      </c>
      <c r="AJ31" s="41">
        <v>244</v>
      </c>
      <c r="AK31" s="40">
        <v>223</v>
      </c>
      <c r="AL31" s="39">
        <v>1</v>
      </c>
      <c r="AM31" s="38">
        <v>13</v>
      </c>
      <c r="AN31" s="37" t="s">
        <v>14</v>
      </c>
      <c r="AO31" s="36">
        <v>244</v>
      </c>
      <c r="AP31" s="35">
        <v>223</v>
      </c>
      <c r="AQ31" s="33">
        <v>0</v>
      </c>
      <c r="AR31" s="34" t="s">
        <v>13</v>
      </c>
      <c r="AS31" s="33">
        <v>0</v>
      </c>
      <c r="AT31" s="32" t="s">
        <v>12</v>
      </c>
      <c r="AU31" s="31">
        <v>0</v>
      </c>
      <c r="AV31" s="30">
        <v>315.3</v>
      </c>
      <c r="AW31" s="30">
        <v>260.3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28">
        <v>1</v>
      </c>
      <c r="BD31" s="29"/>
      <c r="BE31" s="28" t="s">
        <v>11</v>
      </c>
      <c r="BF31" s="28">
        <v>210001499</v>
      </c>
      <c r="BG31" s="28"/>
      <c r="BH31" s="9"/>
    </row>
    <row r="32" spans="1:60" ht="27.6" customHeight="1" x14ac:dyDescent="0.25">
      <c r="A32" s="56"/>
      <c r="B32" s="47"/>
      <c r="C32" s="51"/>
      <c r="D32" s="51">
        <v>101010001</v>
      </c>
      <c r="E32" s="55"/>
      <c r="F32" s="54">
        <v>202</v>
      </c>
      <c r="G32" s="53" t="s">
        <v>19</v>
      </c>
      <c r="H32" s="52" t="s">
        <v>9</v>
      </c>
      <c r="I32" s="51">
        <v>722</v>
      </c>
      <c r="J32" s="50"/>
      <c r="K32" s="47" t="s">
        <v>18</v>
      </c>
      <c r="L32" s="49"/>
      <c r="M32" s="48" t="s">
        <v>17</v>
      </c>
      <c r="N32" s="47"/>
      <c r="O32" s="47">
        <v>20001124</v>
      </c>
      <c r="P32" s="47"/>
      <c r="Q32" s="47"/>
      <c r="R32" s="47"/>
      <c r="S32" s="47" t="s">
        <v>16</v>
      </c>
      <c r="T32" s="46"/>
      <c r="U32" s="37" t="s">
        <v>15</v>
      </c>
      <c r="V32" s="45">
        <v>2010000</v>
      </c>
      <c r="W32" s="43">
        <v>2</v>
      </c>
      <c r="X32" s="44">
        <v>0</v>
      </c>
      <c r="Y32" s="43">
        <v>201</v>
      </c>
      <c r="Z32" s="42"/>
      <c r="AA32" s="37">
        <v>113</v>
      </c>
      <c r="AB32" s="37">
        <v>0</v>
      </c>
      <c r="AC32" s="37"/>
      <c r="AD32" s="37"/>
      <c r="AE32" s="37">
        <v>0</v>
      </c>
      <c r="AF32" s="37">
        <v>0</v>
      </c>
      <c r="AG32" s="37">
        <v>1</v>
      </c>
      <c r="AH32" s="40">
        <v>13</v>
      </c>
      <c r="AI32" s="37" t="s">
        <v>14</v>
      </c>
      <c r="AJ32" s="41">
        <v>244</v>
      </c>
      <c r="AK32" s="40">
        <v>224</v>
      </c>
      <c r="AL32" s="39">
        <v>1</v>
      </c>
      <c r="AM32" s="38">
        <v>13</v>
      </c>
      <c r="AN32" s="37" t="s">
        <v>14</v>
      </c>
      <c r="AO32" s="36">
        <v>244</v>
      </c>
      <c r="AP32" s="35">
        <v>224</v>
      </c>
      <c r="AQ32" s="33">
        <v>0</v>
      </c>
      <c r="AR32" s="34" t="s">
        <v>13</v>
      </c>
      <c r="AS32" s="33">
        <v>0</v>
      </c>
      <c r="AT32" s="32" t="s">
        <v>12</v>
      </c>
      <c r="AU32" s="31">
        <v>0</v>
      </c>
      <c r="AV32" s="30">
        <v>1537</v>
      </c>
      <c r="AW32" s="30">
        <v>1995.36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28">
        <v>1</v>
      </c>
      <c r="BD32" s="29"/>
      <c r="BE32" s="28" t="s">
        <v>11</v>
      </c>
      <c r="BF32" s="28">
        <v>210001499</v>
      </c>
      <c r="BG32" s="28"/>
      <c r="BH32" s="9"/>
    </row>
    <row r="33" spans="1:60" ht="27.6" customHeight="1" x14ac:dyDescent="0.25">
      <c r="A33" s="56"/>
      <c r="B33" s="47"/>
      <c r="C33" s="51"/>
      <c r="D33" s="51">
        <v>101010001</v>
      </c>
      <c r="E33" s="55"/>
      <c r="F33" s="54">
        <v>202</v>
      </c>
      <c r="G33" s="53" t="s">
        <v>19</v>
      </c>
      <c r="H33" s="52" t="s">
        <v>9</v>
      </c>
      <c r="I33" s="51">
        <v>722</v>
      </c>
      <c r="J33" s="50"/>
      <c r="K33" s="47" t="s">
        <v>18</v>
      </c>
      <c r="L33" s="49"/>
      <c r="M33" s="48" t="s">
        <v>17</v>
      </c>
      <c r="N33" s="47"/>
      <c r="O33" s="47">
        <v>20001124</v>
      </c>
      <c r="P33" s="47"/>
      <c r="Q33" s="47"/>
      <c r="R33" s="47"/>
      <c r="S33" s="47" t="s">
        <v>16</v>
      </c>
      <c r="T33" s="46"/>
      <c r="U33" s="37" t="s">
        <v>15</v>
      </c>
      <c r="V33" s="45">
        <v>2010000</v>
      </c>
      <c r="W33" s="43">
        <v>2</v>
      </c>
      <c r="X33" s="44">
        <v>0</v>
      </c>
      <c r="Y33" s="43">
        <v>201</v>
      </c>
      <c r="Z33" s="42"/>
      <c r="AA33" s="37">
        <v>113</v>
      </c>
      <c r="AB33" s="37">
        <v>0</v>
      </c>
      <c r="AC33" s="37"/>
      <c r="AD33" s="37"/>
      <c r="AE33" s="37">
        <v>0</v>
      </c>
      <c r="AF33" s="37">
        <v>0</v>
      </c>
      <c r="AG33" s="37">
        <v>1</v>
      </c>
      <c r="AH33" s="40">
        <v>13</v>
      </c>
      <c r="AI33" s="37" t="s">
        <v>14</v>
      </c>
      <c r="AJ33" s="41">
        <v>244</v>
      </c>
      <c r="AK33" s="40">
        <v>225</v>
      </c>
      <c r="AL33" s="39">
        <v>1</v>
      </c>
      <c r="AM33" s="38">
        <v>13</v>
      </c>
      <c r="AN33" s="37" t="s">
        <v>14</v>
      </c>
      <c r="AO33" s="36">
        <v>244</v>
      </c>
      <c r="AP33" s="35">
        <v>225</v>
      </c>
      <c r="AQ33" s="33">
        <v>0</v>
      </c>
      <c r="AR33" s="34" t="s">
        <v>13</v>
      </c>
      <c r="AS33" s="33">
        <v>0</v>
      </c>
      <c r="AT33" s="32" t="s">
        <v>12</v>
      </c>
      <c r="AU33" s="31">
        <v>0</v>
      </c>
      <c r="AV33" s="30">
        <v>827.2</v>
      </c>
      <c r="AW33" s="30">
        <v>1413.6479999999999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28">
        <v>1</v>
      </c>
      <c r="BD33" s="29"/>
      <c r="BE33" s="28" t="s">
        <v>11</v>
      </c>
      <c r="BF33" s="28">
        <v>210001499</v>
      </c>
      <c r="BG33" s="28"/>
      <c r="BH33" s="9"/>
    </row>
    <row r="34" spans="1:60" ht="27.6" customHeight="1" x14ac:dyDescent="0.25">
      <c r="A34" s="56"/>
      <c r="B34" s="47"/>
      <c r="C34" s="51"/>
      <c r="D34" s="51">
        <v>101010001</v>
      </c>
      <c r="E34" s="55"/>
      <c r="F34" s="54">
        <v>202</v>
      </c>
      <c r="G34" s="53" t="s">
        <v>19</v>
      </c>
      <c r="H34" s="52" t="s">
        <v>9</v>
      </c>
      <c r="I34" s="51">
        <v>722</v>
      </c>
      <c r="J34" s="50"/>
      <c r="K34" s="47" t="s">
        <v>18</v>
      </c>
      <c r="L34" s="49"/>
      <c r="M34" s="48" t="s">
        <v>17</v>
      </c>
      <c r="N34" s="47"/>
      <c r="O34" s="47">
        <v>20001124</v>
      </c>
      <c r="P34" s="47"/>
      <c r="Q34" s="47"/>
      <c r="R34" s="47"/>
      <c r="S34" s="47" t="s">
        <v>16</v>
      </c>
      <c r="T34" s="46"/>
      <c r="U34" s="37" t="s">
        <v>15</v>
      </c>
      <c r="V34" s="45">
        <v>2010000</v>
      </c>
      <c r="W34" s="43">
        <v>2</v>
      </c>
      <c r="X34" s="44">
        <v>0</v>
      </c>
      <c r="Y34" s="43">
        <v>201</v>
      </c>
      <c r="Z34" s="42"/>
      <c r="AA34" s="37">
        <v>113</v>
      </c>
      <c r="AB34" s="37">
        <v>0</v>
      </c>
      <c r="AC34" s="37"/>
      <c r="AD34" s="37"/>
      <c r="AE34" s="37">
        <v>0</v>
      </c>
      <c r="AF34" s="37">
        <v>0</v>
      </c>
      <c r="AG34" s="37">
        <v>1</v>
      </c>
      <c r="AH34" s="40">
        <v>13</v>
      </c>
      <c r="AI34" s="37" t="s">
        <v>14</v>
      </c>
      <c r="AJ34" s="41">
        <v>244</v>
      </c>
      <c r="AK34" s="40">
        <v>226</v>
      </c>
      <c r="AL34" s="39">
        <v>1</v>
      </c>
      <c r="AM34" s="38">
        <v>13</v>
      </c>
      <c r="AN34" s="37" t="s">
        <v>14</v>
      </c>
      <c r="AO34" s="36">
        <v>244</v>
      </c>
      <c r="AP34" s="35">
        <v>226</v>
      </c>
      <c r="AQ34" s="33">
        <v>0</v>
      </c>
      <c r="AR34" s="34" t="s">
        <v>13</v>
      </c>
      <c r="AS34" s="33">
        <v>0</v>
      </c>
      <c r="AT34" s="32" t="s">
        <v>12</v>
      </c>
      <c r="AU34" s="31">
        <v>0</v>
      </c>
      <c r="AV34" s="30">
        <v>3434.3</v>
      </c>
      <c r="AW34" s="30">
        <v>1216.374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28">
        <v>1</v>
      </c>
      <c r="BD34" s="29"/>
      <c r="BE34" s="28" t="s">
        <v>11</v>
      </c>
      <c r="BF34" s="28">
        <v>210001499</v>
      </c>
      <c r="BG34" s="28"/>
      <c r="BH34" s="9"/>
    </row>
    <row r="35" spans="1:60" ht="27.6" customHeight="1" x14ac:dyDescent="0.25">
      <c r="A35" s="56"/>
      <c r="B35" s="47"/>
      <c r="C35" s="51"/>
      <c r="D35" s="51">
        <v>101010001</v>
      </c>
      <c r="E35" s="55"/>
      <c r="F35" s="54">
        <v>202</v>
      </c>
      <c r="G35" s="53" t="s">
        <v>19</v>
      </c>
      <c r="H35" s="52" t="s">
        <v>9</v>
      </c>
      <c r="I35" s="51">
        <v>722</v>
      </c>
      <c r="J35" s="50"/>
      <c r="K35" s="47" t="s">
        <v>18</v>
      </c>
      <c r="L35" s="49"/>
      <c r="M35" s="48" t="s">
        <v>17</v>
      </c>
      <c r="N35" s="47"/>
      <c r="O35" s="47">
        <v>20001124</v>
      </c>
      <c r="P35" s="47"/>
      <c r="Q35" s="47"/>
      <c r="R35" s="47"/>
      <c r="S35" s="47" t="s">
        <v>16</v>
      </c>
      <c r="T35" s="46"/>
      <c r="U35" s="37" t="s">
        <v>15</v>
      </c>
      <c r="V35" s="45">
        <v>2010000</v>
      </c>
      <c r="W35" s="43">
        <v>2</v>
      </c>
      <c r="X35" s="44">
        <v>0</v>
      </c>
      <c r="Y35" s="43">
        <v>201</v>
      </c>
      <c r="Z35" s="42"/>
      <c r="AA35" s="37">
        <v>113</v>
      </c>
      <c r="AB35" s="37">
        <v>0</v>
      </c>
      <c r="AC35" s="37"/>
      <c r="AD35" s="37"/>
      <c r="AE35" s="37">
        <v>0</v>
      </c>
      <c r="AF35" s="37">
        <v>0</v>
      </c>
      <c r="AG35" s="37">
        <v>1</v>
      </c>
      <c r="AH35" s="40">
        <v>13</v>
      </c>
      <c r="AI35" s="37" t="s">
        <v>14</v>
      </c>
      <c r="AJ35" s="41">
        <v>244</v>
      </c>
      <c r="AK35" s="40">
        <v>290</v>
      </c>
      <c r="AL35" s="39">
        <v>1</v>
      </c>
      <c r="AM35" s="38">
        <v>13</v>
      </c>
      <c r="AN35" s="37" t="s">
        <v>14</v>
      </c>
      <c r="AO35" s="36">
        <v>244</v>
      </c>
      <c r="AP35" s="35">
        <v>290</v>
      </c>
      <c r="AQ35" s="33">
        <v>0</v>
      </c>
      <c r="AR35" s="34" t="s">
        <v>13</v>
      </c>
      <c r="AS35" s="33">
        <v>0</v>
      </c>
      <c r="AT35" s="32" t="s">
        <v>12</v>
      </c>
      <c r="AU35" s="31">
        <v>0</v>
      </c>
      <c r="AV35" s="30">
        <v>11</v>
      </c>
      <c r="AW35" s="30">
        <v>11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28">
        <v>1</v>
      </c>
      <c r="BD35" s="29"/>
      <c r="BE35" s="28" t="s">
        <v>11</v>
      </c>
      <c r="BF35" s="28">
        <v>210001499</v>
      </c>
      <c r="BG35" s="28"/>
      <c r="BH35" s="9"/>
    </row>
    <row r="36" spans="1:60" ht="27.6" customHeight="1" x14ac:dyDescent="0.25">
      <c r="A36" s="56"/>
      <c r="B36" s="47"/>
      <c r="C36" s="51"/>
      <c r="D36" s="51">
        <v>101010001</v>
      </c>
      <c r="E36" s="55"/>
      <c r="F36" s="54">
        <v>202</v>
      </c>
      <c r="G36" s="53" t="s">
        <v>19</v>
      </c>
      <c r="H36" s="52" t="s">
        <v>9</v>
      </c>
      <c r="I36" s="51">
        <v>722</v>
      </c>
      <c r="J36" s="50"/>
      <c r="K36" s="47" t="s">
        <v>18</v>
      </c>
      <c r="L36" s="49"/>
      <c r="M36" s="48" t="s">
        <v>17</v>
      </c>
      <c r="N36" s="47"/>
      <c r="O36" s="47">
        <v>20001124</v>
      </c>
      <c r="P36" s="47"/>
      <c r="Q36" s="47"/>
      <c r="R36" s="47"/>
      <c r="S36" s="47" t="s">
        <v>16</v>
      </c>
      <c r="T36" s="46"/>
      <c r="U36" s="37" t="s">
        <v>15</v>
      </c>
      <c r="V36" s="45">
        <v>2010000</v>
      </c>
      <c r="W36" s="43">
        <v>2</v>
      </c>
      <c r="X36" s="44">
        <v>0</v>
      </c>
      <c r="Y36" s="43">
        <v>201</v>
      </c>
      <c r="Z36" s="42"/>
      <c r="AA36" s="37">
        <v>113</v>
      </c>
      <c r="AB36" s="37">
        <v>0</v>
      </c>
      <c r="AC36" s="37"/>
      <c r="AD36" s="37"/>
      <c r="AE36" s="37">
        <v>0</v>
      </c>
      <c r="AF36" s="37">
        <v>0</v>
      </c>
      <c r="AG36" s="37">
        <v>1</v>
      </c>
      <c r="AH36" s="40">
        <v>13</v>
      </c>
      <c r="AI36" s="37" t="s">
        <v>14</v>
      </c>
      <c r="AJ36" s="41">
        <v>244</v>
      </c>
      <c r="AK36" s="40">
        <v>340</v>
      </c>
      <c r="AL36" s="39">
        <v>1</v>
      </c>
      <c r="AM36" s="38">
        <v>13</v>
      </c>
      <c r="AN36" s="37" t="s">
        <v>14</v>
      </c>
      <c r="AO36" s="36">
        <v>244</v>
      </c>
      <c r="AP36" s="35">
        <v>340</v>
      </c>
      <c r="AQ36" s="33">
        <v>0</v>
      </c>
      <c r="AR36" s="34" t="s">
        <v>13</v>
      </c>
      <c r="AS36" s="33">
        <v>0</v>
      </c>
      <c r="AT36" s="32" t="s">
        <v>12</v>
      </c>
      <c r="AU36" s="31">
        <v>0</v>
      </c>
      <c r="AV36" s="30">
        <v>300</v>
      </c>
      <c r="AW36" s="30">
        <v>557.89400000000001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28">
        <v>1</v>
      </c>
      <c r="BD36" s="29"/>
      <c r="BE36" s="28" t="s">
        <v>11</v>
      </c>
      <c r="BF36" s="28">
        <v>210001499</v>
      </c>
      <c r="BG36" s="28"/>
      <c r="BH36" s="9"/>
    </row>
    <row r="37" spans="1:60" ht="27.6" customHeight="1" x14ac:dyDescent="0.25">
      <c r="A37" s="56"/>
      <c r="B37" s="47"/>
      <c r="C37" s="51"/>
      <c r="D37" s="51">
        <v>101010001</v>
      </c>
      <c r="E37" s="55"/>
      <c r="F37" s="54">
        <v>202</v>
      </c>
      <c r="G37" s="53" t="s">
        <v>19</v>
      </c>
      <c r="H37" s="52" t="s">
        <v>9</v>
      </c>
      <c r="I37" s="51">
        <v>722</v>
      </c>
      <c r="J37" s="50"/>
      <c r="K37" s="47" t="s">
        <v>18</v>
      </c>
      <c r="L37" s="49"/>
      <c r="M37" s="48" t="s">
        <v>17</v>
      </c>
      <c r="N37" s="47"/>
      <c r="O37" s="47">
        <v>20001124</v>
      </c>
      <c r="P37" s="47"/>
      <c r="Q37" s="47"/>
      <c r="R37" s="47"/>
      <c r="S37" s="47" t="s">
        <v>16</v>
      </c>
      <c r="T37" s="46"/>
      <c r="U37" s="37" t="s">
        <v>15</v>
      </c>
      <c r="V37" s="45">
        <v>2060000</v>
      </c>
      <c r="W37" s="43">
        <v>2</v>
      </c>
      <c r="X37" s="44">
        <v>0</v>
      </c>
      <c r="Y37" s="43">
        <v>206</v>
      </c>
      <c r="Z37" s="42"/>
      <c r="AA37" s="37">
        <v>113</v>
      </c>
      <c r="AB37" s="37">
        <v>0</v>
      </c>
      <c r="AC37" s="37"/>
      <c r="AD37" s="37"/>
      <c r="AE37" s="37">
        <v>0</v>
      </c>
      <c r="AF37" s="37">
        <v>0</v>
      </c>
      <c r="AG37" s="37">
        <v>1</v>
      </c>
      <c r="AH37" s="40">
        <v>13</v>
      </c>
      <c r="AI37" s="37" t="s">
        <v>14</v>
      </c>
      <c r="AJ37" s="41">
        <v>244</v>
      </c>
      <c r="AK37" s="40">
        <v>310</v>
      </c>
      <c r="AL37" s="39">
        <v>1</v>
      </c>
      <c r="AM37" s="38">
        <v>13</v>
      </c>
      <c r="AN37" s="37" t="s">
        <v>14</v>
      </c>
      <c r="AO37" s="36">
        <v>244</v>
      </c>
      <c r="AP37" s="35">
        <v>310</v>
      </c>
      <c r="AQ37" s="33">
        <v>0</v>
      </c>
      <c r="AR37" s="34" t="s">
        <v>13</v>
      </c>
      <c r="AS37" s="33">
        <v>0</v>
      </c>
      <c r="AT37" s="32" t="s">
        <v>12</v>
      </c>
      <c r="AU37" s="31">
        <v>0</v>
      </c>
      <c r="AV37" s="30">
        <v>0</v>
      </c>
      <c r="AW37" s="30">
        <v>617.49599999999998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28">
        <v>1</v>
      </c>
      <c r="BD37" s="29"/>
      <c r="BE37" s="28" t="s">
        <v>11</v>
      </c>
      <c r="BF37" s="28">
        <v>210001499</v>
      </c>
      <c r="BG37" s="28"/>
      <c r="BH37" s="9"/>
    </row>
    <row r="38" spans="1:60" ht="23.4" customHeight="1" thickBot="1" x14ac:dyDescent="0.3">
      <c r="A38" s="27"/>
      <c r="B38" s="26" t="s">
        <v>7</v>
      </c>
      <c r="C38" s="25"/>
      <c r="D38" s="24">
        <v>101010001</v>
      </c>
      <c r="E38" s="23" t="s">
        <v>10</v>
      </c>
      <c r="F38" s="18"/>
      <c r="G38" s="22"/>
      <c r="H38" s="22" t="s">
        <v>9</v>
      </c>
      <c r="I38" s="21">
        <v>722</v>
      </c>
      <c r="J38" s="21"/>
      <c r="K38" s="21" t="s">
        <v>8</v>
      </c>
      <c r="L38" s="21" t="s">
        <v>7</v>
      </c>
      <c r="M38" s="21" t="s">
        <v>7</v>
      </c>
      <c r="N38" s="21" t="s">
        <v>7</v>
      </c>
      <c r="O38" s="21">
        <v>20110615</v>
      </c>
      <c r="P38" s="21" t="s">
        <v>7</v>
      </c>
      <c r="Q38" s="21">
        <v>0</v>
      </c>
      <c r="R38" s="21" t="s">
        <v>7</v>
      </c>
      <c r="S38" s="20" t="s">
        <v>6</v>
      </c>
      <c r="T38" s="19" t="s">
        <v>5</v>
      </c>
      <c r="U38" s="16"/>
      <c r="V38" s="17"/>
      <c r="W38" s="17"/>
      <c r="X38" s="17"/>
      <c r="Y38" s="17"/>
      <c r="Z38" s="15"/>
      <c r="AA38" s="18"/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8"/>
      <c r="AH38" s="18"/>
      <c r="AI38" s="18"/>
      <c r="AJ38" s="18"/>
      <c r="AK38" s="18"/>
      <c r="AL38" s="17"/>
      <c r="AM38" s="17"/>
      <c r="AN38" s="17"/>
      <c r="AO38" s="17"/>
      <c r="AP38" s="17"/>
      <c r="AQ38" s="16"/>
      <c r="AR38" s="15"/>
      <c r="AS38" s="15"/>
      <c r="AT38" s="15"/>
      <c r="AU38" s="13">
        <v>0</v>
      </c>
      <c r="AV38" s="14">
        <v>24797.9</v>
      </c>
      <c r="AW38" s="13">
        <v>23881.225999999999</v>
      </c>
      <c r="AX38" s="13">
        <v>25466.1</v>
      </c>
      <c r="AY38" s="13">
        <v>0</v>
      </c>
      <c r="AZ38" s="13">
        <f>SUM(AZ15:AZ37)</f>
        <v>25195.115000000002</v>
      </c>
      <c r="BA38" s="13">
        <f>SUM(BA15:BA37)</f>
        <v>25195.115000000002</v>
      </c>
      <c r="BB38" s="13">
        <f>SUM(BB15:BB37)</f>
        <v>25195.115000000002</v>
      </c>
      <c r="BC38" s="12">
        <v>26</v>
      </c>
      <c r="BD38" s="11">
        <v>0</v>
      </c>
      <c r="BE38" s="10"/>
      <c r="BF38" s="10"/>
      <c r="BG38" s="10"/>
      <c r="BH38" s="9"/>
    </row>
    <row r="39" spans="1:60" ht="12.75" customHeight="1" x14ac:dyDescent="0.25">
      <c r="A39" s="7"/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8"/>
      <c r="U39" s="2"/>
      <c r="V39" s="7"/>
      <c r="W39" s="7"/>
      <c r="X39" s="7"/>
      <c r="Y39" s="7"/>
      <c r="Z39" s="5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2"/>
      <c r="AR39" s="5"/>
      <c r="AS39" s="5"/>
      <c r="AT39" s="5"/>
      <c r="AU39" s="6"/>
      <c r="AV39" s="6"/>
      <c r="AW39" s="6"/>
      <c r="AX39" s="6"/>
      <c r="AY39" s="6"/>
      <c r="AZ39" s="6"/>
      <c r="BA39" s="6"/>
      <c r="BB39" s="6"/>
      <c r="BC39" s="5"/>
      <c r="BD39" s="5"/>
      <c r="BE39" s="2"/>
      <c r="BF39" s="2"/>
      <c r="BG39" s="2"/>
      <c r="BH39" s="2"/>
    </row>
    <row r="40" spans="1:60" ht="12" customHeight="1" x14ac:dyDescent="0.25">
      <c r="A40" s="2"/>
      <c r="B40" s="3" t="s">
        <v>4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12" t="s">
        <v>82</v>
      </c>
      <c r="Q40" s="3"/>
      <c r="R40" s="3"/>
      <c r="S40" s="3"/>
      <c r="T40" s="3"/>
      <c r="U40" s="2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2" customHeight="1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4" t="s">
        <v>2</v>
      </c>
      <c r="M41" s="3"/>
      <c r="N41" s="3"/>
      <c r="O41" s="3"/>
      <c r="P41" s="134" t="s">
        <v>1</v>
      </c>
      <c r="Q41" s="134"/>
      <c r="R41" s="134"/>
      <c r="S41" s="134"/>
      <c r="T41" s="134"/>
      <c r="U41" s="2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4.5" customHeight="1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2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2" customHeight="1" x14ac:dyDescent="0.25">
      <c r="A43" s="2"/>
      <c r="B43" s="3" t="s">
        <v>3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12" t="s">
        <v>83</v>
      </c>
      <c r="Q43" s="3"/>
      <c r="R43" s="3"/>
      <c r="S43" s="3"/>
      <c r="T43" s="3"/>
      <c r="U43" s="2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2" customHeight="1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4" t="s">
        <v>2</v>
      </c>
      <c r="M44" s="3"/>
      <c r="N44" s="3"/>
      <c r="O44" s="3"/>
      <c r="P44" s="134" t="s">
        <v>1</v>
      </c>
      <c r="Q44" s="134"/>
      <c r="R44" s="134"/>
      <c r="S44" s="134"/>
      <c r="T44" s="134"/>
      <c r="U44" s="2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2" customHeight="1" x14ac:dyDescent="0.25">
      <c r="A45" s="2" t="s">
        <v>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</sheetData>
  <mergeCells count="46">
    <mergeCell ref="P41:T41"/>
    <mergeCell ref="P44:T44"/>
    <mergeCell ref="AS11:AS12"/>
    <mergeCell ref="AU10:AU12"/>
    <mergeCell ref="AT11:AT12"/>
    <mergeCell ref="AM11:AM12"/>
    <mergeCell ref="AS10:AT10"/>
    <mergeCell ref="BE14:BG14"/>
    <mergeCell ref="AV11:AW11"/>
    <mergeCell ref="AX11:AY11"/>
    <mergeCell ref="AZ11:BB11"/>
    <mergeCell ref="F14:G14"/>
    <mergeCell ref="U14:AA14"/>
    <mergeCell ref="AC14:AD14"/>
    <mergeCell ref="AG14:AT14"/>
    <mergeCell ref="U11:U12"/>
    <mergeCell ref="AP10:AP12"/>
    <mergeCell ref="AL11:AL12"/>
    <mergeCell ref="B6:BB6"/>
    <mergeCell ref="B5:BB5"/>
    <mergeCell ref="B4:BB4"/>
    <mergeCell ref="B8:BB8"/>
    <mergeCell ref="E11:E12"/>
    <mergeCell ref="E10:R10"/>
    <mergeCell ref="Z11:Z12"/>
    <mergeCell ref="U10:Z10"/>
    <mergeCell ref="AQ11:AQ12"/>
    <mergeCell ref="AR11:AR12"/>
    <mergeCell ref="B7:BB7"/>
    <mergeCell ref="AV10:BB10"/>
    <mergeCell ref="AL10:AO10"/>
    <mergeCell ref="AQ10:AR10"/>
    <mergeCell ref="W11:W12"/>
    <mergeCell ref="X11:X12"/>
    <mergeCell ref="Y11:Y12"/>
    <mergeCell ref="AN11:AN12"/>
    <mergeCell ref="AO11:AO12"/>
    <mergeCell ref="C10:C12"/>
    <mergeCell ref="B10:B12"/>
    <mergeCell ref="T10:T12"/>
    <mergeCell ref="D10:D12"/>
    <mergeCell ref="L11:L12"/>
    <mergeCell ref="N11:N12"/>
    <mergeCell ref="P11:P12"/>
    <mergeCell ref="R11:R12"/>
    <mergeCell ref="F11:G12"/>
  </mergeCells>
  <printOptions horizontalCentered="1"/>
  <pageMargins left="0.196850393700787" right="0.196850393700787" top="0.59055118110236204" bottom="0.39370078740157499" header="0.275590546487823" footer="0.196850393700787"/>
  <pageSetup paperSize="8" scale="76" fitToWidth="0" orientation="landscape" r:id="rId1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РРО2_1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Давлетьянова</dc:creator>
  <cp:lastModifiedBy>Давлетьянова</cp:lastModifiedBy>
  <cp:lastPrinted>2016-05-10T06:26:20Z</cp:lastPrinted>
  <dcterms:created xsi:type="dcterms:W3CDTF">2016-05-10T06:24:14Z</dcterms:created>
  <dcterms:modified xsi:type="dcterms:W3CDTF">2018-01-19T07:27:54Z</dcterms:modified>
</cp:coreProperties>
</file>